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rs-fa\Desktop\"/>
    </mc:Choice>
  </mc:AlternateContent>
  <xr:revisionPtr revIDLastSave="0" documentId="8_{F096A36E-9009-4135-8B76-67A524295ED9}" xr6:coauthVersionLast="47" xr6:coauthVersionMax="47" xr10:uidLastSave="{00000000-0000-0000-0000-000000000000}"/>
  <bookViews>
    <workbookView xWindow="3120" yWindow="900" windowWidth="24675" windowHeight="14700" activeTab="1" xr2:uid="{00000000-000D-0000-FFFF-FFFF00000000}"/>
  </bookViews>
  <sheets>
    <sheet name="元データ" sheetId="8" r:id="rId1"/>
    <sheet name="（そのほかの薬局機能）" sheetId="11" r:id="rId2"/>
  </sheets>
  <definedNames>
    <definedName name="_xlnm.Print_Area" localSheetId="1">'（そのほかの薬局機能）'!$A$1:$K$65</definedName>
    <definedName name="_xlnm.Print_Area" localSheetId="0">元データ!$A$5:$P$62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7" i="8" l="1"/>
  <c r="K55" i="11"/>
  <c r="J55" i="11"/>
  <c r="I55" i="11"/>
  <c r="H55" i="11"/>
  <c r="G55" i="11"/>
  <c r="F55" i="11"/>
  <c r="E55" i="11"/>
  <c r="D55" i="11"/>
  <c r="C55" i="11"/>
  <c r="B55" i="11"/>
  <c r="E18" i="11" l="1"/>
  <c r="E19" i="11"/>
  <c r="E20" i="11"/>
  <c r="E21" i="11"/>
  <c r="E22" i="11"/>
  <c r="E23" i="11"/>
  <c r="E24" i="11"/>
  <c r="E25" i="11"/>
  <c r="E26" i="11"/>
  <c r="E27" i="11"/>
  <c r="E28" i="11"/>
  <c r="E29" i="11"/>
  <c r="E30" i="11"/>
  <c r="E31" i="11"/>
  <c r="E32" i="11"/>
  <c r="E33" i="11"/>
  <c r="E34" i="11"/>
  <c r="E35" i="11"/>
  <c r="E36" i="11"/>
  <c r="E38" i="11"/>
  <c r="E39" i="11"/>
  <c r="E40" i="11"/>
  <c r="E41" i="11"/>
  <c r="E42" i="11"/>
  <c r="E43" i="11"/>
  <c r="E44" i="11"/>
  <c r="E45" i="11"/>
  <c r="E46" i="11"/>
  <c r="E47" i="11"/>
  <c r="E48" i="11"/>
  <c r="E49" i="11"/>
  <c r="E50" i="11"/>
  <c r="E51" i="11"/>
  <c r="E52" i="11"/>
  <c r="E53" i="11"/>
  <c r="E54" i="11"/>
  <c r="J13" i="11"/>
  <c r="K13" i="11"/>
  <c r="J14" i="11"/>
  <c r="K14" i="11"/>
  <c r="J15" i="11"/>
  <c r="K15" i="11"/>
  <c r="J16" i="11"/>
  <c r="K16" i="11"/>
  <c r="J17" i="11"/>
  <c r="K17" i="11"/>
  <c r="J18" i="11"/>
  <c r="K18" i="11"/>
  <c r="J19" i="11"/>
  <c r="K19" i="11"/>
  <c r="J20" i="11"/>
  <c r="K20" i="11"/>
  <c r="J21" i="11"/>
  <c r="K21" i="11"/>
  <c r="J22" i="11"/>
  <c r="K22" i="11"/>
  <c r="J23" i="11"/>
  <c r="K23" i="11"/>
  <c r="J24" i="11"/>
  <c r="K24" i="11"/>
  <c r="J25" i="11"/>
  <c r="K25" i="11"/>
  <c r="J26" i="11"/>
  <c r="K26" i="11"/>
  <c r="J27" i="11"/>
  <c r="K27" i="11"/>
  <c r="J28" i="11"/>
  <c r="K28" i="11"/>
  <c r="J29" i="11"/>
  <c r="K29" i="11"/>
  <c r="J30" i="11"/>
  <c r="K30" i="11"/>
  <c r="J31" i="11"/>
  <c r="K31" i="11"/>
  <c r="J32" i="11"/>
  <c r="K32" i="11"/>
  <c r="J33" i="11"/>
  <c r="K33" i="11"/>
  <c r="J34" i="11"/>
  <c r="K34" i="11"/>
  <c r="J35" i="11"/>
  <c r="K35" i="11"/>
  <c r="J36" i="11"/>
  <c r="K36"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K12" i="11"/>
  <c r="J12" i="11"/>
  <c r="E14" i="11" l="1"/>
  <c r="E17" i="11"/>
  <c r="E16" i="11"/>
  <c r="E15" i="11"/>
  <c r="E13" i="11"/>
  <c r="E12" i="11"/>
  <c r="F12" i="11" l="1"/>
  <c r="G12" i="11"/>
  <c r="H12" i="11"/>
  <c r="I12" i="11"/>
  <c r="F13" i="11"/>
  <c r="G13" i="11"/>
  <c r="H13" i="11"/>
  <c r="I13" i="11"/>
  <c r="F14" i="11"/>
  <c r="G14" i="11"/>
  <c r="H14" i="11"/>
  <c r="I14" i="11"/>
  <c r="F15" i="11"/>
  <c r="G15" i="11"/>
  <c r="H15" i="11"/>
  <c r="I15" i="11"/>
  <c r="F16" i="11"/>
  <c r="G16" i="11"/>
  <c r="H16" i="11"/>
  <c r="I16" i="11"/>
  <c r="F17" i="11"/>
  <c r="G17" i="11"/>
  <c r="H17" i="11"/>
  <c r="I17" i="11"/>
  <c r="F18" i="11"/>
  <c r="G18" i="11"/>
  <c r="H18" i="11"/>
  <c r="I18" i="11"/>
  <c r="F19" i="11"/>
  <c r="G19" i="11"/>
  <c r="H19" i="11"/>
  <c r="I19" i="11"/>
  <c r="F20" i="11"/>
  <c r="G20" i="11"/>
  <c r="H20" i="11"/>
  <c r="I20" i="11"/>
  <c r="F21" i="11"/>
  <c r="G21" i="11"/>
  <c r="H21" i="11"/>
  <c r="I21" i="11"/>
  <c r="F22" i="11"/>
  <c r="G22" i="11"/>
  <c r="H22" i="11"/>
  <c r="I22" i="11"/>
  <c r="F23" i="11"/>
  <c r="G23" i="11"/>
  <c r="H23" i="11"/>
  <c r="I23" i="11"/>
  <c r="F24" i="11"/>
  <c r="G24" i="11"/>
  <c r="H24" i="11"/>
  <c r="I24" i="11"/>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D54" i="11"/>
  <c r="C54" i="11"/>
  <c r="B54" i="11"/>
  <c r="D53" i="11"/>
  <c r="C53" i="11"/>
  <c r="B53" i="11"/>
  <c r="D52" i="11"/>
  <c r="C52" i="11"/>
  <c r="B52" i="11"/>
  <c r="D51" i="11"/>
  <c r="C51" i="11"/>
  <c r="B51" i="11"/>
  <c r="D50" i="11"/>
  <c r="C50" i="11"/>
  <c r="B50" i="11"/>
  <c r="D49" i="11"/>
  <c r="C49" i="11"/>
  <c r="B49" i="11"/>
  <c r="D48" i="11"/>
  <c r="C48" i="11"/>
  <c r="B48" i="11"/>
  <c r="D47" i="11"/>
  <c r="C47" i="11"/>
  <c r="B47" i="11"/>
  <c r="D46" i="11"/>
  <c r="C46" i="11"/>
  <c r="B46" i="11"/>
  <c r="D45" i="11"/>
  <c r="C45" i="11"/>
  <c r="B45" i="11"/>
  <c r="D44" i="11"/>
  <c r="C44" i="11"/>
  <c r="B44" i="11"/>
  <c r="D43" i="11"/>
  <c r="C43" i="11"/>
  <c r="B43" i="11"/>
  <c r="D42" i="11"/>
  <c r="C42" i="11"/>
  <c r="B42" i="11"/>
  <c r="D41" i="11"/>
  <c r="C41" i="11"/>
  <c r="B41" i="11"/>
  <c r="D40" i="11"/>
  <c r="C40" i="11"/>
  <c r="B40" i="11"/>
  <c r="D39" i="11"/>
  <c r="C39" i="11"/>
  <c r="B39" i="11"/>
  <c r="D38" i="11"/>
  <c r="C38" i="11"/>
  <c r="B38" i="11"/>
  <c r="A38"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A12" i="11"/>
</calcChain>
</file>

<file path=xl/sharedStrings.xml><?xml version="1.0" encoding="utf-8"?>
<sst xmlns="http://schemas.openxmlformats.org/spreadsheetml/2006/main" count="1786" uniqueCount="293">
  <si>
    <t>09:00-19:00</t>
    <phoneticPr fontId="1"/>
  </si>
  <si>
    <t>○</t>
    <phoneticPr fontId="1"/>
  </si>
  <si>
    <t>所在地</t>
    <rPh sb="0" eb="3">
      <t>ショザイチ</t>
    </rPh>
    <phoneticPr fontId="1"/>
  </si>
  <si>
    <t>薬局名</t>
    <rPh sb="0" eb="3">
      <t>ヤッキョクメイ</t>
    </rPh>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</si>
  <si>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</si>
  <si>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</si>
  <si>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</si>
  <si>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</si>
  <si>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</si>
  <si>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</si>
  <si>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</si>
  <si>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</si>
  <si>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</si>
  <si>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</si>
  <si>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</si>
  <si>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</si>
  <si>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</si>
  <si>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</si>
  <si>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</si>
  <si>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</si>
  <si>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</si>
  <si>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</si>
  <si>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</si>
  <si>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t>（48薬効群）</t>
    <rPh sb="3" eb="5">
      <t>ヤッコウ</t>
    </rPh>
    <rPh sb="5" eb="6">
      <t>グン</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</si>
  <si>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</si>
  <si>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</si>
  <si>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連絡先電話番号（開局時間中）</t>
    <rPh sb="0" eb="3">
      <t>レンラクサキ</t>
    </rPh>
    <rPh sb="3" eb="5">
      <t>デンワ</t>
    </rPh>
    <rPh sb="5" eb="7">
      <t>バンゴウ</t>
    </rPh>
    <rPh sb="8" eb="10">
      <t>カイキョク</t>
    </rPh>
    <rPh sb="10" eb="13">
      <t>ジカンチュウ</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</si>
  <si>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</si>
  <si>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</si>
  <si>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</si>
  <si>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</si>
  <si>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</si>
  <si>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</si>
  <si>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</si>
  <si>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</si>
  <si>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</si>
  <si>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</si>
  <si>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</si>
  <si>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</si>
  <si>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</si>
  <si>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</si>
  <si>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</si>
  <si>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ー</t>
    <phoneticPr fontId="1"/>
  </si>
  <si>
    <t>09:00-18:00</t>
    <phoneticPr fontId="1"/>
  </si>
  <si>
    <t>09:00-18:30</t>
    <phoneticPr fontId="1"/>
  </si>
  <si>
    <t>〇</t>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</si>
  <si>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</si>
  <si>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</si>
  <si>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</si>
  <si>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</si>
  <si>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</si>
  <si>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</si>
  <si>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</si>
  <si>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</si>
  <si>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緊急避妊薬の</t>
    </r>
    <r>
      <rPr>
        <b/>
        <sz val="11"/>
        <rFont val="メイリオ"/>
        <family val="3"/>
        <charset val="128"/>
      </rPr>
      <t>取扱い</t>
    </r>
    <rPh sb="6" eb="8">
      <t>トリアツカ</t>
    </rPh>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</si>
  <si>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</si>
  <si>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</si>
  <si>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</si>
  <si>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</si>
  <si>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</si>
  <si>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</si>
  <si>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</si>
  <si>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</si>
  <si>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</si>
  <si>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</si>
  <si>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</si>
  <si>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</si>
  <si>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t>飯能地区</t>
    <rPh sb="0" eb="4">
      <t>ハンノウチク</t>
    </rPh>
    <phoneticPr fontId="1"/>
  </si>
  <si>
    <t>いなり町薬局</t>
    <rPh sb="3" eb="4">
      <t>チョウ</t>
    </rPh>
    <rPh sb="4" eb="6">
      <t>ヤッキョク</t>
    </rPh>
    <phoneticPr fontId="1"/>
  </si>
  <si>
    <t>042-975-3155</t>
    <phoneticPr fontId="1"/>
  </si>
  <si>
    <t>飯能市稲荷町2-13</t>
    <rPh sb="0" eb="3">
      <t>ハンノウシ</t>
    </rPh>
    <rPh sb="3" eb="6">
      <t>イナリチョウ</t>
    </rPh>
    <phoneticPr fontId="1"/>
  </si>
  <si>
    <t>09:00-18:00</t>
    <phoneticPr fontId="1"/>
  </si>
  <si>
    <t>ウエルシア飯能柳町店</t>
    <rPh sb="5" eb="9">
      <t>ハンノウヤナギチョウ</t>
    </rPh>
    <rPh sb="9" eb="10">
      <t>テン</t>
    </rPh>
    <phoneticPr fontId="1"/>
  </si>
  <si>
    <t>〇</t>
    <phoneticPr fontId="1"/>
  </si>
  <si>
    <t>042-983-0310</t>
    <phoneticPr fontId="1"/>
  </si>
  <si>
    <t>飯能市柳町15-6</t>
    <rPh sb="0" eb="3">
      <t>ハンノウシ</t>
    </rPh>
    <rPh sb="3" eb="5">
      <t>ヤナギチョウ</t>
    </rPh>
    <phoneticPr fontId="1"/>
  </si>
  <si>
    <t>ヴェルペン薬局</t>
    <rPh sb="5" eb="7">
      <t>ヤッキョク</t>
    </rPh>
    <phoneticPr fontId="1"/>
  </si>
  <si>
    <t>042-975-5500</t>
    <phoneticPr fontId="1"/>
  </si>
  <si>
    <t>飯能市南町9-23</t>
    <rPh sb="0" eb="3">
      <t>ハンノウシ</t>
    </rPh>
    <rPh sb="3" eb="5">
      <t>ミナミチョウ</t>
    </rPh>
    <phoneticPr fontId="1"/>
  </si>
  <si>
    <t>09:00-17:00</t>
    <phoneticPr fontId="1"/>
  </si>
  <si>
    <t>09:00-17:30</t>
    <phoneticPr fontId="1"/>
  </si>
  <si>
    <t>東町ヴェルペン薬局</t>
    <rPh sb="0" eb="2">
      <t>アズマチョウ</t>
    </rPh>
    <rPh sb="7" eb="9">
      <t>ヤッキョク</t>
    </rPh>
    <phoneticPr fontId="1"/>
  </si>
  <si>
    <t>〇</t>
    <phoneticPr fontId="1"/>
  </si>
  <si>
    <t>042-975-7755</t>
    <phoneticPr fontId="1"/>
  </si>
  <si>
    <t>飯能市東町3-2-105</t>
    <rPh sb="0" eb="3">
      <t>ハンノウシ</t>
    </rPh>
    <rPh sb="3" eb="5">
      <t>アズマチョウ</t>
    </rPh>
    <phoneticPr fontId="1"/>
  </si>
  <si>
    <t>08:30-19:00</t>
    <phoneticPr fontId="1"/>
  </si>
  <si>
    <t>08:30-19:00</t>
    <phoneticPr fontId="1"/>
  </si>
  <si>
    <t>08:30-11:30</t>
    <phoneticPr fontId="1"/>
  </si>
  <si>
    <t>042-983-8088</t>
    <phoneticPr fontId="1"/>
  </si>
  <si>
    <t>飯能市川寺473-5</t>
    <rPh sb="0" eb="3">
      <t>ハンノウシ</t>
    </rPh>
    <rPh sb="3" eb="5">
      <t>カワデラ</t>
    </rPh>
    <phoneticPr fontId="1"/>
  </si>
  <si>
    <t>09:00-19:00</t>
    <phoneticPr fontId="1"/>
  </si>
  <si>
    <t>09:00-19:00</t>
    <phoneticPr fontId="1"/>
  </si>
  <si>
    <t>09:00-17:00</t>
    <phoneticPr fontId="1"/>
  </si>
  <si>
    <t>おおの薬局</t>
    <rPh sb="3" eb="5">
      <t>ヤッキョク</t>
    </rPh>
    <phoneticPr fontId="1"/>
  </si>
  <si>
    <t>042-972-4388</t>
    <phoneticPr fontId="1"/>
  </si>
  <si>
    <t>飯能市南町11-22</t>
    <rPh sb="0" eb="3">
      <t>ハンノウシ</t>
    </rPh>
    <rPh sb="3" eb="5">
      <t>ミナミチョウ</t>
    </rPh>
    <phoneticPr fontId="1"/>
  </si>
  <si>
    <t>09:00-18:00</t>
    <phoneticPr fontId="1"/>
  </si>
  <si>
    <t>加治薬局</t>
    <rPh sb="0" eb="4">
      <t>カジヤッキョク</t>
    </rPh>
    <phoneticPr fontId="1"/>
  </si>
  <si>
    <t>〇</t>
    <phoneticPr fontId="1"/>
  </si>
  <si>
    <t>042-975-1611</t>
    <phoneticPr fontId="1"/>
  </si>
  <si>
    <t>飯能市笠縫69-1</t>
    <rPh sb="0" eb="3">
      <t>ハンノウシ</t>
    </rPh>
    <rPh sb="3" eb="5">
      <t>カサヌイ</t>
    </rPh>
    <phoneticPr fontId="1"/>
  </si>
  <si>
    <t>09:00-18:30</t>
    <phoneticPr fontId="1"/>
  </si>
  <si>
    <t>09:00-18:30</t>
    <phoneticPr fontId="1"/>
  </si>
  <si>
    <t>09:00-18:30</t>
    <phoneticPr fontId="1"/>
  </si>
  <si>
    <t>09:00-13:00</t>
    <phoneticPr fontId="1"/>
  </si>
  <si>
    <t>09:00-13:00</t>
    <phoneticPr fontId="1"/>
  </si>
  <si>
    <t>コトブキ薬局</t>
    <rPh sb="4" eb="6">
      <t>ヤッキョク</t>
    </rPh>
    <phoneticPr fontId="1"/>
  </si>
  <si>
    <t>飯能市柳町8-12</t>
    <rPh sb="0" eb="3">
      <t>ハンノウシ</t>
    </rPh>
    <rPh sb="3" eb="5">
      <t>ヤナギチョウ</t>
    </rPh>
    <phoneticPr fontId="1"/>
  </si>
  <si>
    <t>かばさん薬局しふり店</t>
    <rPh sb="4" eb="6">
      <t>ヤッキョク</t>
    </rPh>
    <rPh sb="9" eb="10">
      <t>テン</t>
    </rPh>
    <phoneticPr fontId="1"/>
  </si>
  <si>
    <t>042-974-6797</t>
    <phoneticPr fontId="1"/>
  </si>
  <si>
    <t>飯能市緑町4-11</t>
    <rPh sb="0" eb="3">
      <t>ハンノウシ</t>
    </rPh>
    <rPh sb="3" eb="5">
      <t>ミドリチョウ</t>
    </rPh>
    <phoneticPr fontId="1"/>
  </si>
  <si>
    <t>ふれあい薬局本町店</t>
    <rPh sb="4" eb="6">
      <t>ヤッキョク</t>
    </rPh>
    <rPh sb="6" eb="9">
      <t>ホンチョウテン</t>
    </rPh>
    <phoneticPr fontId="1"/>
  </si>
  <si>
    <t>042-980-6630</t>
    <phoneticPr fontId="1"/>
  </si>
  <si>
    <t>飯能市本町18-5</t>
    <rPh sb="0" eb="3">
      <t>ハンノウシ</t>
    </rPh>
    <rPh sb="3" eb="5">
      <t>ホンチョウ</t>
    </rPh>
    <phoneticPr fontId="1"/>
  </si>
  <si>
    <t>09:30-19:00</t>
    <phoneticPr fontId="1"/>
  </si>
  <si>
    <t>09:00-19:00</t>
  </si>
  <si>
    <t>09:00-19:00</t>
    <phoneticPr fontId="1"/>
  </si>
  <si>
    <t>09:00-18:30</t>
    <phoneticPr fontId="1"/>
  </si>
  <si>
    <t>09:30-18:30</t>
    <phoneticPr fontId="1"/>
  </si>
  <si>
    <t>09:00-13:30</t>
    <phoneticPr fontId="1"/>
  </si>
  <si>
    <t>みすぎ薬局</t>
    <rPh sb="3" eb="5">
      <t>ヤッキョク</t>
    </rPh>
    <phoneticPr fontId="1"/>
  </si>
  <si>
    <t>042-972-2207</t>
    <phoneticPr fontId="1"/>
  </si>
  <si>
    <t>042-978-9367</t>
    <phoneticPr fontId="1"/>
  </si>
  <si>
    <t>飯能市美杉台3-25-6</t>
    <rPh sb="0" eb="3">
      <t>ハンノウシ</t>
    </rPh>
    <rPh sb="3" eb="6">
      <t>ミスギダイ</t>
    </rPh>
    <phoneticPr fontId="1"/>
  </si>
  <si>
    <t>09:00-12:30</t>
    <phoneticPr fontId="1"/>
  </si>
  <si>
    <t>09:00-16:00</t>
    <phoneticPr fontId="1"/>
  </si>
  <si>
    <t>042-973-5740</t>
    <phoneticPr fontId="1"/>
  </si>
  <si>
    <t>飯能市美杉台2-10-5</t>
    <rPh sb="0" eb="3">
      <t>ハンノウシ</t>
    </rPh>
    <rPh sb="3" eb="6">
      <t>ミスギダイ</t>
    </rPh>
    <phoneticPr fontId="1"/>
  </si>
  <si>
    <t>セイムズタツミ薬局</t>
    <rPh sb="7" eb="9">
      <t>ヤッキョク</t>
    </rPh>
    <phoneticPr fontId="1"/>
  </si>
  <si>
    <t>11:00-19:00</t>
    <phoneticPr fontId="1"/>
  </si>
  <si>
    <t>つくし薬局</t>
    <rPh sb="3" eb="5">
      <t>ヤッキョク</t>
    </rPh>
    <phoneticPr fontId="1"/>
  </si>
  <si>
    <t>042-973-2000</t>
    <phoneticPr fontId="1"/>
  </si>
  <si>
    <t>飯能市緑町18-14</t>
    <rPh sb="0" eb="3">
      <t>ハンノウシ</t>
    </rPh>
    <rPh sb="3" eb="5">
      <t>ミドリチョウ</t>
    </rPh>
    <phoneticPr fontId="1"/>
  </si>
  <si>
    <t>09:00-14:00</t>
    <phoneticPr fontId="1"/>
  </si>
  <si>
    <t>はちまん町薬局</t>
    <rPh sb="4" eb="5">
      <t>チョウ</t>
    </rPh>
    <rPh sb="5" eb="7">
      <t>ヤッキョク</t>
    </rPh>
    <phoneticPr fontId="1"/>
  </si>
  <si>
    <t>飯能市八幡町3-20</t>
    <rPh sb="0" eb="6">
      <t>ハンノウシハチマンチョウ</t>
    </rPh>
    <phoneticPr fontId="1"/>
  </si>
  <si>
    <t>09:00-13:00</t>
    <phoneticPr fontId="1"/>
  </si>
  <si>
    <t>アイン薬局飯能栄町店</t>
    <rPh sb="3" eb="5">
      <t>ヤッキョク</t>
    </rPh>
    <rPh sb="5" eb="7">
      <t>ハンノウ</t>
    </rPh>
    <rPh sb="7" eb="9">
      <t>サカエマチ</t>
    </rPh>
    <rPh sb="9" eb="10">
      <t>テン</t>
    </rPh>
    <phoneticPr fontId="1"/>
  </si>
  <si>
    <t>042-972-1100</t>
    <phoneticPr fontId="1"/>
  </si>
  <si>
    <t>飯能市栄町8-9</t>
    <rPh sb="0" eb="3">
      <t>ハンノウシ</t>
    </rPh>
    <rPh sb="3" eb="5">
      <t>サカエチョウ</t>
    </rPh>
    <phoneticPr fontId="1"/>
  </si>
  <si>
    <t>〇</t>
    <phoneticPr fontId="1"/>
  </si>
  <si>
    <t>飯能市原市場572-5</t>
    <rPh sb="0" eb="3">
      <t>ハンノウシ</t>
    </rPh>
    <rPh sb="3" eb="6">
      <t>ハライチバ</t>
    </rPh>
    <phoneticPr fontId="1"/>
  </si>
  <si>
    <t>09:00-17:30</t>
    <phoneticPr fontId="1"/>
  </si>
  <si>
    <t>東吾野調剤薬局</t>
    <rPh sb="0" eb="3">
      <t>ヒガシアガノ</t>
    </rPh>
    <rPh sb="3" eb="7">
      <t>チョウザイヤッキョク</t>
    </rPh>
    <phoneticPr fontId="1"/>
  </si>
  <si>
    <t>042-978-0107</t>
    <phoneticPr fontId="1"/>
  </si>
  <si>
    <t>飯能市平戸237-5</t>
    <rPh sb="0" eb="3">
      <t>ハンノウシ</t>
    </rPh>
    <rPh sb="3" eb="5">
      <t>ヒラド</t>
    </rPh>
    <phoneticPr fontId="1"/>
  </si>
  <si>
    <t>ふれあい薬局飯能店</t>
    <rPh sb="4" eb="6">
      <t>ヤッキョク</t>
    </rPh>
    <rPh sb="6" eb="9">
      <t>ハンノウテン</t>
    </rPh>
    <phoneticPr fontId="1"/>
  </si>
  <si>
    <t>042-972-1323</t>
    <phoneticPr fontId="1"/>
  </si>
  <si>
    <t>飯能市稲荷町3-17</t>
    <rPh sb="0" eb="3">
      <t>ハンノウシ</t>
    </rPh>
    <rPh sb="3" eb="6">
      <t>イナリチョウ</t>
    </rPh>
    <phoneticPr fontId="1"/>
  </si>
  <si>
    <t>09:00-18:00</t>
    <phoneticPr fontId="1"/>
  </si>
  <si>
    <t>マサカヤ薬局</t>
    <rPh sb="4" eb="6">
      <t>ヤッキョク</t>
    </rPh>
    <phoneticPr fontId="1"/>
  </si>
  <si>
    <t>飯能市東町5-2</t>
    <rPh sb="0" eb="3">
      <t>ハンノウシ</t>
    </rPh>
    <rPh sb="3" eb="5">
      <t>アズマチョウ</t>
    </rPh>
    <phoneticPr fontId="1"/>
  </si>
  <si>
    <t>042-972-2263</t>
    <phoneticPr fontId="1"/>
  </si>
  <si>
    <t>10:00-18:00</t>
  </si>
  <si>
    <t>10:00-18:00</t>
    <phoneticPr fontId="1"/>
  </si>
  <si>
    <t>ハーモニー薬局中山店</t>
    <rPh sb="5" eb="10">
      <t>ヤッキョクナカヤマテン</t>
    </rPh>
    <phoneticPr fontId="1"/>
  </si>
  <si>
    <t>042-978-7535</t>
    <phoneticPr fontId="1"/>
  </si>
  <si>
    <t>飯能市中山341-6</t>
    <rPh sb="0" eb="5">
      <t>ハンノウシナカヤマ</t>
    </rPh>
    <phoneticPr fontId="1"/>
  </si>
  <si>
    <t>08:30-18:00</t>
    <phoneticPr fontId="1"/>
  </si>
  <si>
    <t>08:30-13:00</t>
    <phoneticPr fontId="1"/>
  </si>
  <si>
    <t>博濟薬局</t>
    <rPh sb="0" eb="4">
      <t>ハクサイヤッキョク</t>
    </rPh>
    <phoneticPr fontId="1"/>
  </si>
  <si>
    <t>042-973-1089</t>
    <phoneticPr fontId="1"/>
  </si>
  <si>
    <t>飯能市新町6-5</t>
    <rPh sb="0" eb="3">
      <t>ハンノウシ</t>
    </rPh>
    <rPh sb="3" eb="5">
      <t>シンマチ</t>
    </rPh>
    <phoneticPr fontId="1"/>
  </si>
  <si>
    <t>アポック高麗川駅前薬局</t>
    <rPh sb="4" eb="7">
      <t>コマガワ</t>
    </rPh>
    <rPh sb="7" eb="11">
      <t>エキマエヤッキョク</t>
    </rPh>
    <phoneticPr fontId="1"/>
  </si>
  <si>
    <t>042-984-0055</t>
    <phoneticPr fontId="1"/>
  </si>
  <si>
    <t>日高市高麗川1-1-27</t>
    <rPh sb="0" eb="3">
      <t>ヒダカシ</t>
    </rPh>
    <rPh sb="3" eb="6">
      <t>コマガワ</t>
    </rPh>
    <phoneticPr fontId="1"/>
  </si>
  <si>
    <t>アポック日高センタ―前薬局2号店</t>
    <rPh sb="4" eb="6">
      <t>ヒダカ</t>
    </rPh>
    <rPh sb="10" eb="13">
      <t>マエヤッキョク</t>
    </rPh>
    <rPh sb="14" eb="16">
      <t>ゴウテン</t>
    </rPh>
    <phoneticPr fontId="1"/>
  </si>
  <si>
    <t>042-984-0070</t>
    <phoneticPr fontId="1"/>
  </si>
  <si>
    <t>日高市山根1385-1</t>
    <rPh sb="0" eb="3">
      <t>ヒダカシ</t>
    </rPh>
    <rPh sb="3" eb="5">
      <t>ヤマネ</t>
    </rPh>
    <phoneticPr fontId="1"/>
  </si>
  <si>
    <t>今牧薬局かやま店</t>
    <rPh sb="0" eb="4">
      <t>イママキヤッキョク</t>
    </rPh>
    <rPh sb="7" eb="8">
      <t>テン</t>
    </rPh>
    <phoneticPr fontId="1"/>
  </si>
  <si>
    <t>042-985-0479</t>
    <phoneticPr fontId="1"/>
  </si>
  <si>
    <t>エグサ薬局</t>
    <rPh sb="3" eb="5">
      <t>ヤッキョク</t>
    </rPh>
    <phoneticPr fontId="1"/>
  </si>
  <si>
    <t>042-984-4188</t>
    <phoneticPr fontId="1"/>
  </si>
  <si>
    <t>こま薬局</t>
    <rPh sb="2" eb="4">
      <t>ヤッキョク</t>
    </rPh>
    <phoneticPr fontId="1"/>
  </si>
  <si>
    <t>042-982-5522</t>
    <phoneticPr fontId="1"/>
  </si>
  <si>
    <t>漢方薬局　環</t>
    <rPh sb="0" eb="2">
      <t>カンポウ</t>
    </rPh>
    <rPh sb="2" eb="4">
      <t>ヤッキョク</t>
    </rPh>
    <rPh sb="5" eb="6">
      <t>ワ</t>
    </rPh>
    <phoneticPr fontId="1"/>
  </si>
  <si>
    <t>042-989-3721</t>
    <phoneticPr fontId="1"/>
  </si>
  <si>
    <t>日高市高萩616-7</t>
    <rPh sb="0" eb="3">
      <t>ヒダカシ</t>
    </rPh>
    <rPh sb="3" eb="5">
      <t>タカハギ</t>
    </rPh>
    <phoneticPr fontId="1"/>
  </si>
  <si>
    <t>10:00-16:00</t>
    <phoneticPr fontId="1"/>
  </si>
  <si>
    <t>ハート薬局</t>
    <rPh sb="3" eb="5">
      <t>ヤッキョク</t>
    </rPh>
    <phoneticPr fontId="1"/>
  </si>
  <si>
    <t>ハート薬局武蔵台店</t>
    <rPh sb="3" eb="5">
      <t>ヤッキョク</t>
    </rPh>
    <rPh sb="5" eb="9">
      <t>ムサシダイテン</t>
    </rPh>
    <phoneticPr fontId="1"/>
  </si>
  <si>
    <t>042-978-5077</t>
    <phoneticPr fontId="1"/>
  </si>
  <si>
    <t>042-986-0013</t>
    <phoneticPr fontId="1"/>
  </si>
  <si>
    <t>日高市北平沢512-1</t>
    <rPh sb="0" eb="3">
      <t>ヒダカシ</t>
    </rPh>
    <rPh sb="3" eb="4">
      <t>キタ</t>
    </rPh>
    <rPh sb="4" eb="6">
      <t>ヒラサワ</t>
    </rPh>
    <phoneticPr fontId="1"/>
  </si>
  <si>
    <t>日高市武蔵台1-23-14</t>
    <rPh sb="0" eb="6">
      <t>ヒダカシムサシダイ</t>
    </rPh>
    <phoneticPr fontId="1"/>
  </si>
  <si>
    <t>薬局アポック高萩店</t>
    <rPh sb="0" eb="2">
      <t>ヤッキョク</t>
    </rPh>
    <rPh sb="6" eb="9">
      <t>タカハギテン</t>
    </rPh>
    <phoneticPr fontId="1"/>
  </si>
  <si>
    <t>042-984-2200</t>
    <phoneticPr fontId="1"/>
  </si>
  <si>
    <t>日高市高萩605-1</t>
    <rPh sb="0" eb="3">
      <t>ヒダカシ</t>
    </rPh>
    <rPh sb="3" eb="5">
      <t>タカハギ</t>
    </rPh>
    <phoneticPr fontId="1"/>
  </si>
  <si>
    <t>阪神調剤薬局埼玉日高店</t>
    <rPh sb="0" eb="6">
      <t>ハンシンチョウザイヤッキョク</t>
    </rPh>
    <rPh sb="6" eb="11">
      <t>サイタマヒダカテン</t>
    </rPh>
    <phoneticPr fontId="1"/>
  </si>
  <si>
    <t>042-984-0828</t>
    <phoneticPr fontId="1"/>
  </si>
  <si>
    <t>日高市栗坪106-1</t>
    <rPh sb="0" eb="3">
      <t>ヒダカシ</t>
    </rPh>
    <rPh sb="3" eb="5">
      <t>クリツボ</t>
    </rPh>
    <phoneticPr fontId="1"/>
  </si>
  <si>
    <t>08:30-18:00</t>
  </si>
  <si>
    <t>アイン薬局旭ヶ丘店</t>
    <rPh sb="3" eb="5">
      <t>ヤッキョク</t>
    </rPh>
    <rPh sb="5" eb="9">
      <t>アサヒガオカテン</t>
    </rPh>
    <phoneticPr fontId="1"/>
  </si>
  <si>
    <t>042-986-0093</t>
    <phoneticPr fontId="1"/>
  </si>
  <si>
    <t>日高市森戸新田102-7</t>
    <rPh sb="0" eb="3">
      <t>ヒダカシ</t>
    </rPh>
    <rPh sb="3" eb="5">
      <t>モリト</t>
    </rPh>
    <rPh sb="5" eb="7">
      <t>シンデン</t>
    </rPh>
    <phoneticPr fontId="1"/>
  </si>
  <si>
    <t>かばさん薬局日高店</t>
    <rPh sb="4" eb="6">
      <t>ヤッキョク</t>
    </rPh>
    <rPh sb="6" eb="9">
      <t>ヒダカテン</t>
    </rPh>
    <phoneticPr fontId="1"/>
  </si>
  <si>
    <t>042-978-5771</t>
    <phoneticPr fontId="1"/>
  </si>
  <si>
    <t>08:30-17:00</t>
    <phoneticPr fontId="1"/>
  </si>
  <si>
    <t>薬局アポック高萩あさひ口店</t>
    <rPh sb="0" eb="2">
      <t>ヤッキョク</t>
    </rPh>
    <rPh sb="6" eb="8">
      <t>タカハギ</t>
    </rPh>
    <rPh sb="11" eb="13">
      <t>クチテン</t>
    </rPh>
    <phoneticPr fontId="1"/>
  </si>
  <si>
    <t>日本調剤薬局埼玉日高店</t>
    <rPh sb="0" eb="4">
      <t>ニホンチョウザイ</t>
    </rPh>
    <rPh sb="4" eb="6">
      <t>ヤッキョク</t>
    </rPh>
    <rPh sb="6" eb="10">
      <t>サイタマヒダカ</t>
    </rPh>
    <rPh sb="10" eb="11">
      <t>テン</t>
    </rPh>
    <phoneticPr fontId="1"/>
  </si>
  <si>
    <t>042-984-2121</t>
    <phoneticPr fontId="1"/>
  </si>
  <si>
    <t>日高市高萩171-4秋元ビル1F</t>
    <rPh sb="0" eb="3">
      <t>ヒダカシ</t>
    </rPh>
    <rPh sb="3" eb="5">
      <t>タカハギ</t>
    </rPh>
    <rPh sb="10" eb="12">
      <t>アキモト</t>
    </rPh>
    <phoneticPr fontId="1"/>
  </si>
  <si>
    <t>ヴェルペン双柳薬局</t>
    <rPh sb="5" eb="7">
      <t>ナミヤナギ</t>
    </rPh>
    <rPh sb="7" eb="9">
      <t>ヤッキョク</t>
    </rPh>
    <phoneticPr fontId="1"/>
  </si>
  <si>
    <t>042-975-5050</t>
    <phoneticPr fontId="1"/>
  </si>
  <si>
    <t>飯能市双柳1229-5</t>
    <rPh sb="0" eb="3">
      <t>ハンノウシ</t>
    </rPh>
    <rPh sb="3" eb="5">
      <t>ナミヤナギ</t>
    </rPh>
    <phoneticPr fontId="1"/>
  </si>
  <si>
    <t>09:00-17:15</t>
    <phoneticPr fontId="1"/>
  </si>
  <si>
    <t>13:00-14:30</t>
    <phoneticPr fontId="1"/>
  </si>
  <si>
    <t>12:30-13:00</t>
    <phoneticPr fontId="1"/>
  </si>
  <si>
    <t>14:30-15:30</t>
    <phoneticPr fontId="1"/>
  </si>
  <si>
    <t>飯能・日高地域薬局リスト（飯能地区薬剤師会作成）</t>
    <rPh sb="0" eb="2">
      <t>ハンノウ</t>
    </rPh>
    <rPh sb="3" eb="5">
      <t>ヒダカ</t>
    </rPh>
    <rPh sb="13" eb="17">
      <t>ハンノウチク</t>
    </rPh>
    <phoneticPr fontId="1"/>
  </si>
  <si>
    <t>042-975-5511</t>
    <phoneticPr fontId="1"/>
  </si>
  <si>
    <t>042-970-1515</t>
    <phoneticPr fontId="1"/>
  </si>
  <si>
    <t>アズマ薬局日高店</t>
    <rPh sb="3" eb="5">
      <t>ヤッキョク</t>
    </rPh>
    <rPh sb="5" eb="8">
      <t>ヒダカテン</t>
    </rPh>
    <phoneticPr fontId="1"/>
  </si>
  <si>
    <t>042-978-7378</t>
    <phoneticPr fontId="1"/>
  </si>
  <si>
    <t>日高市下鹿山527コマガワ・プラザ9号</t>
    <rPh sb="0" eb="3">
      <t>ヒダカシ</t>
    </rPh>
    <rPh sb="3" eb="6">
      <t>シモカヤマ</t>
    </rPh>
    <rPh sb="18" eb="19">
      <t>ゴウ</t>
    </rPh>
    <phoneticPr fontId="1"/>
  </si>
  <si>
    <t>09:30-12:00</t>
    <phoneticPr fontId="1"/>
  </si>
  <si>
    <t>－</t>
    <phoneticPr fontId="1"/>
  </si>
  <si>
    <t>日高市鹿山387-13</t>
    <rPh sb="0" eb="3">
      <t>ヒダカシ</t>
    </rPh>
    <rPh sb="3" eb="5">
      <t>カヤマ</t>
    </rPh>
    <phoneticPr fontId="1"/>
  </si>
  <si>
    <t>日高市久保274-19</t>
    <rPh sb="0" eb="3">
      <t>ヒダカシ</t>
    </rPh>
    <rPh sb="3" eb="5">
      <t>クボ</t>
    </rPh>
    <phoneticPr fontId="1"/>
  </si>
  <si>
    <t>日高市原宿216-29</t>
    <rPh sb="0" eb="3">
      <t>ヒダカシ</t>
    </rPh>
    <rPh sb="3" eb="5">
      <t>ハラジュク</t>
    </rPh>
    <phoneticPr fontId="1"/>
  </si>
  <si>
    <t>049-276-5511</t>
    <phoneticPr fontId="1"/>
  </si>
  <si>
    <t>日高市南平沢367-4</t>
    <rPh sb="0" eb="3">
      <t>ヒダカシ</t>
    </rPh>
    <rPh sb="3" eb="6">
      <t>ミナミヒラサワ</t>
    </rPh>
    <phoneticPr fontId="1"/>
  </si>
  <si>
    <t>24時間対応</t>
    <rPh sb="2" eb="4">
      <t>ジカン</t>
    </rPh>
    <rPh sb="4" eb="6">
      <t>タイオウ</t>
    </rPh>
    <phoneticPr fontId="1"/>
  </si>
  <si>
    <t>応相談</t>
    <rPh sb="0" eb="3">
      <t>オウソウダン</t>
    </rPh>
    <phoneticPr fontId="1"/>
  </si>
  <si>
    <t>12:00-14:00</t>
    <phoneticPr fontId="1"/>
  </si>
  <si>
    <t>12:30以降</t>
    <rPh sb="5" eb="7">
      <t>イコウ</t>
    </rPh>
    <phoneticPr fontId="1"/>
  </si>
  <si>
    <t>申請予定</t>
    <rPh sb="0" eb="4">
      <t>シンセイヨテイ</t>
    </rPh>
    <phoneticPr fontId="1"/>
  </si>
  <si>
    <t>在庫限り</t>
    <rPh sb="0" eb="2">
      <t>ザイコ</t>
    </rPh>
    <rPh sb="2" eb="3">
      <t>カギ</t>
    </rPh>
    <phoneticPr fontId="1"/>
  </si>
  <si>
    <t>09:30-16:00</t>
    <phoneticPr fontId="1"/>
  </si>
  <si>
    <t>第1・第3日曜</t>
    <rPh sb="0" eb="1">
      <t>ダイ</t>
    </rPh>
    <rPh sb="3" eb="4">
      <t>ダイ</t>
    </rPh>
    <rPh sb="5" eb="7">
      <t>ニチヨウ</t>
    </rPh>
    <phoneticPr fontId="1"/>
  </si>
  <si>
    <t>第1日曜日</t>
    <rPh sb="0" eb="1">
      <t>ダイ</t>
    </rPh>
    <rPh sb="2" eb="5">
      <t>ニチヨウビ</t>
    </rPh>
    <phoneticPr fontId="1"/>
  </si>
  <si>
    <t>ヴェルペン川寺薬局</t>
    <phoneticPr fontId="1"/>
  </si>
  <si>
    <t>実施予定</t>
    <rPh sb="0" eb="2">
      <t>ジッシ</t>
    </rPh>
    <rPh sb="2" eb="4">
      <t>ヨテイ</t>
    </rPh>
    <phoneticPr fontId="1"/>
  </si>
  <si>
    <t>大信薬局元加治店</t>
    <rPh sb="0" eb="2">
      <t>タイシン</t>
    </rPh>
    <rPh sb="2" eb="4">
      <t>ヤッキョク</t>
    </rPh>
    <rPh sb="4" eb="7">
      <t>モトカジ</t>
    </rPh>
    <rPh sb="7" eb="8">
      <t>テン</t>
    </rPh>
    <phoneticPr fontId="1"/>
  </si>
  <si>
    <t>042-978-8550</t>
    <phoneticPr fontId="1"/>
  </si>
  <si>
    <t>飯能市岩沢271-1</t>
    <rPh sb="0" eb="3">
      <t>ハンノウシ</t>
    </rPh>
    <rPh sb="3" eb="5">
      <t>イワサワ</t>
    </rPh>
    <phoneticPr fontId="1"/>
  </si>
  <si>
    <t>薬局アポック高萩旭ヶ丘店</t>
    <rPh sb="0" eb="2">
      <t>ヤッキョク</t>
    </rPh>
    <rPh sb="6" eb="8">
      <t>タカハギ</t>
    </rPh>
    <rPh sb="8" eb="11">
      <t>アサヒガオカ</t>
    </rPh>
    <rPh sb="11" eb="12">
      <t>テン</t>
    </rPh>
    <phoneticPr fontId="1"/>
  </si>
  <si>
    <t>042-984-0328</t>
    <phoneticPr fontId="1"/>
  </si>
  <si>
    <t>日高市高萩2435-7</t>
    <rPh sb="0" eb="3">
      <t>ヒダカシ</t>
    </rPh>
    <rPh sb="3" eb="5">
      <t>タカハギ</t>
    </rPh>
    <phoneticPr fontId="1"/>
  </si>
  <si>
    <t>09:00-15:00</t>
    <phoneticPr fontId="1"/>
  </si>
  <si>
    <t>042-980-7088</t>
    <phoneticPr fontId="1"/>
  </si>
  <si>
    <t>飯能市南町1-22</t>
    <rPh sb="0" eb="2">
      <t>ハンノウ</t>
    </rPh>
    <rPh sb="2" eb="3">
      <t>シ</t>
    </rPh>
    <rPh sb="3" eb="5">
      <t>ミナミチョウ</t>
    </rPh>
    <phoneticPr fontId="1"/>
  </si>
  <si>
    <t>042-978-9571</t>
    <phoneticPr fontId="1"/>
  </si>
  <si>
    <t>日高市原宿210-6</t>
    <rPh sb="0" eb="3">
      <t>ヒダカシ</t>
    </rPh>
    <rPh sb="3" eb="5">
      <t>ハラジュク</t>
    </rPh>
    <phoneticPr fontId="1"/>
  </si>
  <si>
    <t>14:00-17:00</t>
    <phoneticPr fontId="1"/>
  </si>
  <si>
    <t>ドラッグセイムス日高原宿薬局</t>
    <rPh sb="8" eb="10">
      <t>ヒダカ</t>
    </rPh>
    <rPh sb="10" eb="12">
      <t>ハラジュク</t>
    </rPh>
    <rPh sb="12" eb="14">
      <t>ヤッキョク</t>
    </rPh>
    <phoneticPr fontId="1"/>
  </si>
  <si>
    <t>ドラッグセイムス飯能ペペ南口店</t>
    <rPh sb="8" eb="10">
      <t>ペペ</t>
    </rPh>
    <rPh sb="12" eb="13">
      <t>テン</t>
    </rPh>
    <phoneticPr fontId="1"/>
  </si>
  <si>
    <t>対応方法
（輪番時）</t>
    <rPh sb="0" eb="4">
      <t>タイオウホウホウ</t>
    </rPh>
    <rPh sb="6" eb="8">
      <t>リンバン</t>
    </rPh>
    <rPh sb="8" eb="9">
      <t>ジ</t>
    </rPh>
    <phoneticPr fontId="1"/>
  </si>
  <si>
    <t>事前電話連絡が必要</t>
    <rPh sb="0" eb="2">
      <t>ジゼン</t>
    </rPh>
    <rPh sb="2" eb="4">
      <t>デンワ</t>
    </rPh>
    <rPh sb="4" eb="6">
      <t>レンラク</t>
    </rPh>
    <rPh sb="7" eb="9">
      <t>ヒツヨウ</t>
    </rPh>
    <phoneticPr fontId="1"/>
  </si>
  <si>
    <t>はらいちば薬局</t>
    <phoneticPr fontId="1"/>
  </si>
  <si>
    <t>事前電話連絡が必要</t>
    <rPh sb="0" eb="6">
      <t>ジゼンデンワレンラク</t>
    </rPh>
    <rPh sb="7" eb="9">
      <t>ヒツヨウ</t>
    </rPh>
    <phoneticPr fontId="1"/>
  </si>
  <si>
    <t>ウエルシア薬局飯能緑町店</t>
    <rPh sb="5" eb="7">
      <t>ヤッキョク</t>
    </rPh>
    <rPh sb="7" eb="9">
      <t>ハンノウ</t>
    </rPh>
    <rPh sb="9" eb="11">
      <t>ミドリチョウ</t>
    </rPh>
    <rPh sb="11" eb="12">
      <t>テン</t>
    </rPh>
    <phoneticPr fontId="1"/>
  </si>
  <si>
    <t>042-975-1054</t>
    <phoneticPr fontId="1"/>
  </si>
  <si>
    <t>飯能市緑町2-6</t>
    <rPh sb="0" eb="3">
      <t>ハンノウシ</t>
    </rPh>
    <rPh sb="3" eb="5">
      <t>ミドリチョウ</t>
    </rPh>
    <phoneticPr fontId="1"/>
  </si>
  <si>
    <t>09:00-19:30</t>
    <phoneticPr fontId="1"/>
  </si>
  <si>
    <t>ウエルシア薬局日高高麗川店</t>
    <rPh sb="5" eb="7">
      <t>ヤッキョク</t>
    </rPh>
    <rPh sb="7" eb="9">
      <t>ヒダカ</t>
    </rPh>
    <rPh sb="9" eb="13">
      <t>コマガワテン</t>
    </rPh>
    <phoneticPr fontId="1"/>
  </si>
  <si>
    <t>042-984-0075</t>
    <phoneticPr fontId="1"/>
  </si>
  <si>
    <t>日高市高麗川3丁目12-15</t>
    <rPh sb="0" eb="3">
      <t>ヒダカシ</t>
    </rPh>
    <rPh sb="3" eb="6">
      <t>コマガワ</t>
    </rPh>
    <rPh sb="7" eb="9">
      <t>チョウメ</t>
    </rPh>
    <phoneticPr fontId="1"/>
  </si>
  <si>
    <t>14:30-19:00</t>
    <phoneticPr fontId="1"/>
  </si>
  <si>
    <t>14:00-17:30</t>
    <phoneticPr fontId="1"/>
  </si>
  <si>
    <t>14:30-18:00</t>
    <phoneticPr fontId="1"/>
  </si>
  <si>
    <t>14:30-16:30</t>
    <phoneticPr fontId="1"/>
  </si>
  <si>
    <t>―</t>
    <phoneticPr fontId="1"/>
  </si>
  <si>
    <t>10:00-14:00</t>
    <phoneticPr fontId="1"/>
  </si>
  <si>
    <t>15:00-19:00</t>
    <phoneticPr fontId="1"/>
  </si>
  <si>
    <t>～10:00</t>
    <phoneticPr fontId="1"/>
  </si>
  <si>
    <t>14:00-15:00</t>
    <phoneticPr fontId="1"/>
  </si>
  <si>
    <t>予定有</t>
    <rPh sb="0" eb="2">
      <t>ヨテイ</t>
    </rPh>
    <rPh sb="2" eb="3">
      <t>アリ</t>
    </rPh>
    <phoneticPr fontId="1"/>
  </si>
  <si>
    <t>16:00-19:00</t>
    <phoneticPr fontId="1"/>
  </si>
  <si>
    <t>09:00-12:00</t>
    <phoneticPr fontId="1"/>
  </si>
  <si>
    <t>時間未定</t>
    <rPh sb="0" eb="4">
      <t>ジカンミテイ</t>
    </rPh>
    <phoneticPr fontId="1"/>
  </si>
  <si>
    <t>第一・第三日曜開局</t>
    <rPh sb="0" eb="2">
      <t>ダイイチ</t>
    </rPh>
    <rPh sb="3" eb="4">
      <t>ダイ</t>
    </rPh>
    <rPh sb="4" eb="5">
      <t>サン</t>
    </rPh>
    <rPh sb="5" eb="7">
      <t>ニチヨウ</t>
    </rPh>
    <rPh sb="7" eb="9">
      <t>カイキョク</t>
    </rPh>
    <phoneticPr fontId="1"/>
  </si>
  <si>
    <t>14:00-18:00</t>
    <phoneticPr fontId="1"/>
  </si>
  <si>
    <t>09:00-15:30</t>
    <phoneticPr fontId="1"/>
  </si>
  <si>
    <t>8:30-11:30</t>
    <phoneticPr fontId="1"/>
  </si>
  <si>
    <t>15:00-18:30</t>
    <phoneticPr fontId="1"/>
  </si>
  <si>
    <t>24時間対応</t>
    <rPh sb="2" eb="6">
      <t>ジカンタイオウ</t>
    </rPh>
    <phoneticPr fontId="1"/>
  </si>
  <si>
    <t>休日調剤当番（輪番）等への参加</t>
    <rPh sb="0" eb="2">
      <t>キュウジツ</t>
    </rPh>
    <rPh sb="2" eb="4">
      <t>チョウザイ</t>
    </rPh>
    <rPh sb="4" eb="6">
      <t>トウバン</t>
    </rPh>
    <phoneticPr fontId="1"/>
  </si>
  <si>
    <t>休日の調剤当番（輪番）体制</t>
    <rPh sb="0" eb="2">
      <t>キュウジツ</t>
    </rPh>
    <rPh sb="3" eb="7">
      <t>チョウザイトウバン</t>
    </rPh>
    <rPh sb="8" eb="10">
      <t>リンバン</t>
    </rPh>
    <rPh sb="11" eb="13">
      <t>タイセイ</t>
    </rPh>
    <phoneticPr fontId="1"/>
  </si>
  <si>
    <t>輪番時の対応可能時間</t>
    <rPh sb="0" eb="2">
      <t>リンバン</t>
    </rPh>
    <rPh sb="2" eb="3">
      <t>ジ</t>
    </rPh>
    <rPh sb="4" eb="6">
      <t>タイオウ</t>
    </rPh>
    <rPh sb="6" eb="8">
      <t>カノウ</t>
    </rPh>
    <rPh sb="8" eb="10">
      <t>ジカン</t>
    </rPh>
    <phoneticPr fontId="1"/>
  </si>
  <si>
    <t>10:00-17:00</t>
    <phoneticPr fontId="1"/>
  </si>
  <si>
    <t>10:00-147:00</t>
    <phoneticPr fontId="1"/>
  </si>
  <si>
    <t>午後</t>
    <rPh sb="0" eb="2">
      <t>ゴゴ</t>
    </rPh>
    <phoneticPr fontId="1"/>
  </si>
  <si>
    <t>予定有</t>
    <rPh sb="0" eb="3">
      <t>ヨテイアリ</t>
    </rPh>
    <phoneticPr fontId="1"/>
  </si>
  <si>
    <t>ウエルシア薬局日高高萩店</t>
    <rPh sb="5" eb="7">
      <t>ヤッキョク</t>
    </rPh>
    <rPh sb="7" eb="9">
      <t>ヒダカ</t>
    </rPh>
    <rPh sb="9" eb="11">
      <t>タカハギ</t>
    </rPh>
    <rPh sb="11" eb="12">
      <t>テン</t>
    </rPh>
    <phoneticPr fontId="1"/>
  </si>
  <si>
    <t>042-978-9386</t>
    <phoneticPr fontId="1"/>
  </si>
  <si>
    <t>09:00-1300</t>
    <phoneticPr fontId="1"/>
  </si>
  <si>
    <t>電話連絡要受付</t>
    <rPh sb="0" eb="4">
      <t>デンワレンラク</t>
    </rPh>
    <rPh sb="4" eb="5">
      <t>ヨウ</t>
    </rPh>
    <rPh sb="5" eb="7">
      <t>ウケツケ</t>
    </rPh>
    <phoneticPr fontId="1"/>
  </si>
  <si>
    <t>19：00～</t>
    <phoneticPr fontId="1"/>
  </si>
  <si>
    <t>09:00-1400</t>
    <phoneticPr fontId="1"/>
  </si>
  <si>
    <t>日高市高萩2359-1</t>
    <rPh sb="0" eb="3">
      <t>ヒダカシ</t>
    </rPh>
    <rPh sb="3" eb="5">
      <t>タカハギ</t>
    </rPh>
    <phoneticPr fontId="1"/>
  </si>
  <si>
    <t>入間郡毛呂山町葛貫字新田前1078-1</t>
    <rPh sb="0" eb="3">
      <t>イルマグン</t>
    </rPh>
    <rPh sb="3" eb="7">
      <t>モロヤママチ</t>
    </rPh>
    <rPh sb="7" eb="8">
      <t>クズ</t>
    </rPh>
    <rPh sb="8" eb="9">
      <t>ヌキ</t>
    </rPh>
    <rPh sb="9" eb="10">
      <t>アザ</t>
    </rPh>
    <rPh sb="10" eb="12">
      <t>シンデン</t>
    </rPh>
    <rPh sb="12" eb="13">
      <t>マエ</t>
    </rPh>
    <phoneticPr fontId="1"/>
  </si>
  <si>
    <t>日高地区</t>
    <rPh sb="0" eb="4">
      <t>ヒダカチク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</si>
</sst>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b/>
      <strike/>
      <sz val="11"/>
      <color rgb="FFFF0000"/>
      <name val="メイリオ"/>
      <family val="3"/>
      <charset val="128"/>
    </font>
    <font>
      <sz val="11"/>
      <name val="メイリオ"/>
      <family val="3"/>
      <charset val="128"/>
    </font>
    <font>
      <b/>
      <sz val="22"/>
      <color theme="1"/>
      <name val="メイリオ"/>
      <family val="3"/>
      <charset val="128"/>
    </font>
    <font>
      <sz val="14"/>
      <name val="メイリオ"/>
      <family val="3"/>
      <charset val="128"/>
    </font>
    <font>
      <b/>
      <sz val="14"/>
      <name val="メイリオ"/>
      <family val="3"/>
      <charset val="128"/>
    </font>
    <font>
      <b/>
      <vertAlign val="superscript"/>
      <sz val="12"/>
      <name val="メイリオ"/>
      <family val="3"/>
      <charset val="128"/>
    </font>
    <font>
      <b/>
      <vertAlign val="superscript"/>
      <sz val="14"/>
      <name val="メイリオ"/>
      <family val="3"/>
      <charset val="128"/>
    </font>
    <font>
      <sz val="11"/>
      <color rgb="FFFF0000"/>
      <name val="メイリオ"/>
      <family val="3"/>
      <charset val="128"/>
    </font>
    <font>
      <b/>
      <sz val="22"/>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s>
  <borders count="74">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bottom style="medium">
        <color rgb="FFFF0000"/>
      </bottom>
      <diagonal/>
    </border>
    <border>
      <left style="thin">
        <color auto="1"/>
      </left>
      <right style="medium">
        <color rgb="FFFF0000"/>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rgb="FFFF0000"/>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rgb="FFFF0000"/>
      </bottom>
      <diagonal/>
    </border>
    <border>
      <left/>
      <right style="thin">
        <color auto="1"/>
      </right>
      <top/>
      <bottom/>
      <diagonal/>
    </border>
    <border>
      <left/>
      <right/>
      <top style="thin">
        <color auto="1"/>
      </top>
      <bottom/>
      <diagonal/>
    </border>
    <border>
      <left/>
      <right/>
      <top style="thin">
        <color auto="1"/>
      </top>
      <bottom style="medium">
        <color rgb="FFFF0000"/>
      </bottom>
      <diagonal/>
    </border>
  </borders>
  <cellStyleXfs count="1">
    <xf numFmtId="0" fontId="0" fillId="0" borderId="0">
      <alignment vertical="center"/>
    </xf>
  </cellStyleXfs>
  <cellXfs count="18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7" fillId="0" borderId="0" xfId="0" applyFont="1">
      <alignment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3" fillId="3" borderId="15"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3" fillId="0" borderId="0" xfId="0" applyFont="1" applyAlignment="1">
      <alignment vertical="top" wrapText="1"/>
    </xf>
    <xf numFmtId="0" fontId="13"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lignment vertical="center"/>
    </xf>
    <xf numFmtId="0" fontId="5" fillId="3" borderId="42" xfId="0" applyFont="1" applyFill="1" applyBorder="1" applyAlignment="1">
      <alignment vertical="center" wrapText="1"/>
    </xf>
    <xf numFmtId="0" fontId="3" fillId="4"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0" borderId="46" xfId="0" applyFont="1" applyBorder="1" applyAlignment="1">
      <alignment horizontal="left" vertical="top"/>
    </xf>
    <xf numFmtId="0" fontId="2" fillId="0" borderId="47" xfId="0" applyFont="1" applyBorder="1" applyAlignment="1">
      <alignment horizontal="left"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center" vertical="center"/>
    </xf>
    <xf numFmtId="0" fontId="11"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xf>
    <xf numFmtId="0" fontId="2" fillId="0" borderId="47" xfId="0" applyFont="1" applyBorder="1" applyAlignment="1">
      <alignment horizontal="center" vertical="center" wrapText="1"/>
    </xf>
    <xf numFmtId="0" fontId="2" fillId="0" borderId="52" xfId="0" applyFont="1" applyBorder="1" applyAlignment="1">
      <alignment horizontal="center" vertical="center"/>
    </xf>
    <xf numFmtId="0" fontId="2" fillId="0" borderId="53" xfId="0" applyFont="1" applyBorder="1" applyAlignment="1">
      <alignment horizontal="left" vertical="top"/>
    </xf>
    <xf numFmtId="0" fontId="2" fillId="0" borderId="54" xfId="0" applyFont="1" applyBorder="1" applyAlignment="1">
      <alignment horizontal="center" vertical="center"/>
    </xf>
    <xf numFmtId="0" fontId="2" fillId="0" borderId="55" xfId="0" applyFont="1" applyBorder="1" applyAlignment="1">
      <alignment horizontal="left" vertical="top"/>
    </xf>
    <xf numFmtId="0" fontId="2" fillId="0" borderId="55" xfId="0" applyFont="1" applyBorder="1" applyAlignment="1">
      <alignment horizontal="left" vertical="center"/>
    </xf>
    <xf numFmtId="0" fontId="2" fillId="0" borderId="54" xfId="0" applyFont="1" applyBorder="1">
      <alignmen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center" vertical="center"/>
    </xf>
    <xf numFmtId="0" fontId="2" fillId="0" borderId="59" xfId="0" applyFont="1" applyBorder="1" applyAlignment="1">
      <alignment horizontal="left" vertical="center"/>
    </xf>
    <xf numFmtId="0" fontId="2" fillId="0" borderId="57" xfId="0" applyFont="1" applyBorder="1" applyAlignment="1">
      <alignment horizontal="center" vertical="center"/>
    </xf>
    <xf numFmtId="0" fontId="2" fillId="0" borderId="61" xfId="0" applyFont="1" applyBorder="1" applyAlignment="1">
      <alignment horizontal="center" vertical="center"/>
    </xf>
    <xf numFmtId="0" fontId="11" fillId="0" borderId="57"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lignment vertical="center"/>
    </xf>
    <xf numFmtId="0" fontId="2" fillId="0" borderId="62" xfId="0" applyFont="1" applyBorder="1">
      <alignment vertical="center"/>
    </xf>
    <xf numFmtId="0" fontId="2" fillId="0" borderId="45"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14" fillId="7" borderId="42" xfId="0" applyFont="1" applyFill="1" applyBorder="1" applyAlignment="1">
      <alignment vertical="center" wrapText="1"/>
    </xf>
    <xf numFmtId="0" fontId="17" fillId="0" borderId="14" xfId="0" applyFont="1" applyBorder="1" applyAlignment="1">
      <alignment horizontal="left" vertical="center"/>
    </xf>
    <xf numFmtId="0" fontId="17" fillId="0" borderId="7" xfId="0" applyFont="1" applyBorder="1" applyAlignment="1">
      <alignment horizontal="left" vertical="center"/>
    </xf>
    <xf numFmtId="0" fontId="17" fillId="0" borderId="60" xfId="0" applyFont="1" applyBorder="1" applyAlignment="1">
      <alignment horizontal="left" vertical="center"/>
    </xf>
    <xf numFmtId="0" fontId="17" fillId="0" borderId="57" xfId="0" applyFont="1" applyBorder="1" applyAlignment="1">
      <alignment horizontal="left" vertical="center"/>
    </xf>
    <xf numFmtId="0" fontId="2" fillId="0" borderId="54" xfId="0" applyFont="1" applyBorder="1" applyAlignment="1">
      <alignment horizontal="left" vertical="center"/>
    </xf>
    <xf numFmtId="0" fontId="2" fillId="0" borderId="7" xfId="0" applyFont="1" applyBorder="1">
      <alignment vertical="center"/>
    </xf>
    <xf numFmtId="0" fontId="2" fillId="0" borderId="64" xfId="0" applyFont="1" applyBorder="1">
      <alignment vertical="center"/>
    </xf>
    <xf numFmtId="0" fontId="17" fillId="0" borderId="14" xfId="0" applyFont="1" applyBorder="1" applyAlignment="1">
      <alignment horizontal="center" vertical="center"/>
    </xf>
    <xf numFmtId="0" fontId="2" fillId="0" borderId="48"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58" xfId="0" applyFont="1" applyBorder="1" applyAlignment="1">
      <alignment horizontal="left"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71"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2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1" xfId="0" applyFont="1" applyFill="1" applyBorder="1" applyAlignment="1">
      <alignment horizontal="center" vertical="center"/>
    </xf>
    <xf numFmtId="0" fontId="7" fillId="0" borderId="0" xfId="0" applyFont="1" applyAlignment="1">
      <alignment horizontal="left" vertical="center"/>
    </xf>
    <xf numFmtId="0" fontId="13" fillId="0" borderId="40" xfId="0" applyFont="1" applyBorder="1" applyAlignment="1">
      <alignment horizontal="left" vertical="top" wrapText="1" indent="1"/>
    </xf>
    <xf numFmtId="0" fontId="13" fillId="0" borderId="20" xfId="0" applyFont="1" applyBorder="1" applyAlignment="1">
      <alignment horizontal="left" vertical="top" wrapText="1" indent="1"/>
    </xf>
    <xf numFmtId="0" fontId="13" fillId="0" borderId="41" xfId="0" applyFont="1" applyBorder="1" applyAlignment="1">
      <alignment horizontal="left" vertical="top" wrapText="1" indent="1"/>
    </xf>
    <xf numFmtId="0" fontId="18"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right" vertical="center"/>
    </xf>
    <xf numFmtId="0" fontId="4" fillId="2" borderId="2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13" fillId="0" borderId="28" xfId="0" applyFont="1" applyBorder="1" applyAlignment="1">
      <alignment horizontal="left" vertical="center" wrapText="1"/>
    </xf>
    <xf numFmtId="0" fontId="13" fillId="0" borderId="17" xfId="0" applyFont="1" applyBorder="1" applyAlignment="1">
      <alignment horizontal="left" vertical="center" wrapText="1"/>
    </xf>
    <xf numFmtId="0" fontId="13" fillId="0" borderId="2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3"/>
  <sheetViews>
    <sheetView topLeftCell="B1" zoomScale="80" zoomScaleNormal="80" workbookViewId="0">
      <selection activeCell="F58" sqref="F58"/>
    </sheetView>
  </sheetViews>
  <sheetFormatPr defaultColWidth="9" defaultRowHeight="18.75" x14ac:dyDescent="0.4"/>
  <cols>
    <col min="1" max="1" width="10" style="2" customWidth="1"/>
    <col min="2" max="2" width="33.25" style="2" customWidth="1"/>
    <col min="3" max="3" width="6.25" style="36" customWidth="1"/>
    <col min="4" max="4" width="16.75" style="2" customWidth="1"/>
    <col min="5" max="5" width="39.625" style="2" customWidth="1"/>
    <col min="6" max="11" width="13.375" style="2" customWidth="1"/>
    <col min="12" max="13" width="13.75" style="2" customWidth="1"/>
    <col min="14" max="14" width="21.25" style="2" customWidth="1"/>
    <col min="15" max="15" width="19.75" style="2" customWidth="1"/>
    <col min="16" max="16" width="12.5" style="2" customWidth="1"/>
    <col min="17" max="17" width="11.125" style="2" customWidth="1"/>
    <col min="18" max="23" width="13.375" style="2" customWidth="1"/>
    <col min="24" max="25" width="13.75" style="2" customWidth="1"/>
    <col min="26" max="36" width="15" style="2" customWidth="1"/>
    <col min="37" max="16384" width="9" style="2"/>
  </cols>
  <sheetData>
    <row r="1" spans="1:38" ht="19.5" thickBot="1" x14ac:dyDescent="0.45">
      <c r="A1" s="33"/>
      <c r="B1" s="2" t="s">
        <v>27</v>
      </c>
      <c r="F1" s="79" t="s">
        <v>56</v>
      </c>
    </row>
    <row r="2" spans="1:38" x14ac:dyDescent="0.4">
      <c r="A2" s="34"/>
      <c r="B2" s="2" t="s">
        <v>28</v>
      </c>
    </row>
    <row r="3" spans="1:38" x14ac:dyDescent="0.4">
      <c r="A3" s="35"/>
      <c r="B3" s="2" t="s">
        <v>29</v>
      </c>
      <c r="Q3" s="36"/>
      <c r="Z3" s="37"/>
    </row>
    <row r="4" spans="1:38" ht="19.5" thickBot="1" x14ac:dyDescent="0.45">
      <c r="Q4" s="36"/>
      <c r="Z4" s="36"/>
      <c r="AI4" s="36"/>
    </row>
    <row r="5" spans="1:38" ht="20.25" thickBot="1" x14ac:dyDescent="0.45">
      <c r="A5" s="126" t="s">
        <v>16</v>
      </c>
      <c r="B5" s="127"/>
      <c r="C5" s="127"/>
      <c r="D5" s="127"/>
      <c r="E5" s="128"/>
      <c r="F5" s="129" t="s">
        <v>18</v>
      </c>
      <c r="G5" s="129"/>
      <c r="H5" s="129"/>
      <c r="I5" s="129"/>
      <c r="J5" s="129"/>
      <c r="K5" s="130"/>
      <c r="L5" s="130"/>
      <c r="M5" s="130"/>
      <c r="N5" s="130"/>
      <c r="O5" s="130"/>
      <c r="P5" s="131"/>
      <c r="Q5" s="132" t="s">
        <v>24</v>
      </c>
      <c r="R5" s="130"/>
      <c r="S5" s="130"/>
      <c r="T5" s="130"/>
      <c r="U5" s="130"/>
      <c r="V5" s="130"/>
      <c r="W5" s="130"/>
      <c r="X5" s="130"/>
      <c r="Y5" s="130"/>
      <c r="Z5" s="130"/>
      <c r="AA5" s="130"/>
      <c r="AB5" s="130"/>
      <c r="AC5" s="130"/>
      <c r="AD5" s="130"/>
      <c r="AE5" s="130"/>
      <c r="AF5" s="133"/>
      <c r="AG5" s="109" t="s">
        <v>19</v>
      </c>
      <c r="AH5" s="110"/>
      <c r="AI5" s="110"/>
      <c r="AJ5" s="110"/>
      <c r="AK5" s="110"/>
      <c r="AL5" s="111"/>
    </row>
    <row r="6" spans="1:38" ht="22.5" customHeight="1" x14ac:dyDescent="0.4">
      <c r="A6" s="112" t="s">
        <v>14</v>
      </c>
      <c r="B6" s="114" t="s">
        <v>3</v>
      </c>
      <c r="C6" s="116" t="s">
        <v>20</v>
      </c>
      <c r="D6" s="136" t="s">
        <v>33</v>
      </c>
      <c r="E6" s="118" t="s">
        <v>2</v>
      </c>
      <c r="F6" s="120" t="s">
        <v>22</v>
      </c>
      <c r="G6" s="120"/>
      <c r="H6" s="120"/>
      <c r="I6" s="120"/>
      <c r="J6" s="120"/>
      <c r="K6" s="121"/>
      <c r="L6" s="121"/>
      <c r="M6" s="121"/>
      <c r="N6" s="121" t="s">
        <v>278</v>
      </c>
      <c r="O6" s="121"/>
      <c r="P6" s="122"/>
      <c r="Q6" s="151" t="s">
        <v>46</v>
      </c>
      <c r="R6" s="153"/>
      <c r="S6" s="154"/>
      <c r="T6" s="154"/>
      <c r="U6" s="154"/>
      <c r="V6" s="154"/>
      <c r="W6" s="154"/>
      <c r="X6" s="154"/>
      <c r="Y6" s="155"/>
      <c r="Z6" s="140" t="s">
        <v>25</v>
      </c>
      <c r="AA6" s="140"/>
      <c r="AB6" s="140"/>
      <c r="AC6" s="140"/>
      <c r="AD6" s="140"/>
      <c r="AE6" s="140"/>
      <c r="AF6" s="141"/>
      <c r="AG6" s="142" t="s">
        <v>51</v>
      </c>
      <c r="AH6" s="144" t="s">
        <v>52</v>
      </c>
      <c r="AI6" s="32" t="s">
        <v>23</v>
      </c>
      <c r="AJ6" s="138" t="s">
        <v>53</v>
      </c>
      <c r="AK6" s="104" t="s">
        <v>54</v>
      </c>
      <c r="AL6" s="47"/>
    </row>
    <row r="7" spans="1:38" s="1" customFormat="1" ht="75" customHeight="1" x14ac:dyDescent="0.4">
      <c r="A7" s="113"/>
      <c r="B7" s="115"/>
      <c r="C7" s="117"/>
      <c r="D7" s="137"/>
      <c r="E7" s="119"/>
      <c r="F7" s="134" t="s">
        <v>9</v>
      </c>
      <c r="G7" s="134"/>
      <c r="H7" s="134"/>
      <c r="I7" s="134"/>
      <c r="J7" s="134"/>
      <c r="K7" s="135"/>
      <c r="L7" s="135"/>
      <c r="M7" s="135"/>
      <c r="N7" s="135" t="s">
        <v>279</v>
      </c>
      <c r="O7" s="135" t="s">
        <v>247</v>
      </c>
      <c r="P7" s="149" t="s">
        <v>277</v>
      </c>
      <c r="Q7" s="152"/>
      <c r="R7" s="125" t="s">
        <v>47</v>
      </c>
      <c r="S7" s="125"/>
      <c r="T7" s="125"/>
      <c r="U7" s="125"/>
      <c r="V7" s="125"/>
      <c r="W7" s="125"/>
      <c r="X7" s="125"/>
      <c r="Y7" s="125"/>
      <c r="Z7" s="125" t="s">
        <v>15</v>
      </c>
      <c r="AA7" s="125" t="s">
        <v>48</v>
      </c>
      <c r="AB7" s="123" t="s">
        <v>49</v>
      </c>
      <c r="AC7" s="125" t="s">
        <v>11</v>
      </c>
      <c r="AD7" s="125" t="s">
        <v>13</v>
      </c>
      <c r="AE7" s="125" t="s">
        <v>12</v>
      </c>
      <c r="AF7" s="146" t="s">
        <v>50</v>
      </c>
      <c r="AG7" s="143"/>
      <c r="AH7" s="145"/>
      <c r="AI7" s="145" t="s">
        <v>17</v>
      </c>
      <c r="AJ7" s="139"/>
      <c r="AK7" s="105"/>
      <c r="AL7" s="107" t="s">
        <v>55</v>
      </c>
    </row>
    <row r="8" spans="1:38" s="1" customFormat="1" ht="18.75" customHeight="1" thickBot="1" x14ac:dyDescent="0.45">
      <c r="A8" s="113"/>
      <c r="B8" s="115"/>
      <c r="C8" s="117"/>
      <c r="D8" s="137"/>
      <c r="E8" s="119"/>
      <c r="F8" s="49" t="s">
        <v>40</v>
      </c>
      <c r="G8" s="49" t="s">
        <v>34</v>
      </c>
      <c r="H8" s="49" t="s">
        <v>35</v>
      </c>
      <c r="I8" s="49" t="s">
        <v>36</v>
      </c>
      <c r="J8" s="49" t="s">
        <v>38</v>
      </c>
      <c r="K8" s="50" t="s">
        <v>6</v>
      </c>
      <c r="L8" s="50" t="s">
        <v>7</v>
      </c>
      <c r="M8" s="50" t="s">
        <v>8</v>
      </c>
      <c r="N8" s="148"/>
      <c r="O8" s="148"/>
      <c r="P8" s="150"/>
      <c r="Q8" s="152"/>
      <c r="R8" s="48" t="s">
        <v>40</v>
      </c>
      <c r="S8" s="48" t="s">
        <v>34</v>
      </c>
      <c r="T8" s="48" t="s">
        <v>35</v>
      </c>
      <c r="U8" s="48" t="s">
        <v>36</v>
      </c>
      <c r="V8" s="48" t="s">
        <v>37</v>
      </c>
      <c r="W8" s="48" t="s">
        <v>6</v>
      </c>
      <c r="X8" s="48" t="s">
        <v>7</v>
      </c>
      <c r="Y8" s="48" t="s">
        <v>8</v>
      </c>
      <c r="Z8" s="123"/>
      <c r="AA8" s="123"/>
      <c r="AB8" s="124"/>
      <c r="AC8" s="123"/>
      <c r="AD8" s="123"/>
      <c r="AE8" s="123"/>
      <c r="AF8" s="147"/>
      <c r="AG8" s="143"/>
      <c r="AH8" s="145"/>
      <c r="AI8" s="145"/>
      <c r="AJ8" s="139"/>
      <c r="AK8" s="106"/>
      <c r="AL8" s="108"/>
    </row>
    <row r="9" spans="1:38" x14ac:dyDescent="0.4">
      <c r="A9" s="51" t="s">
        <v>67</v>
      </c>
      <c r="B9" s="91" t="s">
        <v>68</v>
      </c>
      <c r="C9" s="95" t="s">
        <v>1</v>
      </c>
      <c r="D9" s="60" t="s">
        <v>69</v>
      </c>
      <c r="E9" s="55" t="s">
        <v>70</v>
      </c>
      <c r="F9" s="56" t="s">
        <v>39</v>
      </c>
      <c r="G9" s="56" t="s">
        <v>39</v>
      </c>
      <c r="H9" s="56" t="s">
        <v>71</v>
      </c>
      <c r="I9" s="56" t="s">
        <v>39</v>
      </c>
      <c r="J9" s="56" t="s">
        <v>39</v>
      </c>
      <c r="K9" s="52" t="s">
        <v>43</v>
      </c>
      <c r="L9" s="52" t="s">
        <v>42</v>
      </c>
      <c r="M9" s="52" t="s">
        <v>42</v>
      </c>
      <c r="N9" s="54" t="s">
        <v>125</v>
      </c>
      <c r="O9" s="54" t="s">
        <v>248</v>
      </c>
      <c r="P9" s="53" t="s">
        <v>1</v>
      </c>
      <c r="Q9" s="57" t="s">
        <v>45</v>
      </c>
      <c r="R9" s="52" t="s">
        <v>43</v>
      </c>
      <c r="S9" s="52" t="s">
        <v>43</v>
      </c>
      <c r="T9" s="52" t="s">
        <v>43</v>
      </c>
      <c r="U9" s="52" t="s">
        <v>43</v>
      </c>
      <c r="V9" s="52" t="s">
        <v>43</v>
      </c>
      <c r="W9" s="52" t="s">
        <v>43</v>
      </c>
      <c r="X9" s="52" t="s">
        <v>42</v>
      </c>
      <c r="Y9" s="52" t="s">
        <v>42</v>
      </c>
      <c r="Z9" s="54" t="s">
        <v>45</v>
      </c>
      <c r="AA9" s="54" t="s">
        <v>10</v>
      </c>
      <c r="AB9" s="58" t="s">
        <v>10</v>
      </c>
      <c r="AC9" s="54" t="s">
        <v>10</v>
      </c>
      <c r="AD9" s="54" t="s">
        <v>10</v>
      </c>
      <c r="AE9" s="54" t="s">
        <v>10</v>
      </c>
      <c r="AF9" s="59" t="s">
        <v>10</v>
      </c>
      <c r="AG9" s="60" t="s">
        <v>10</v>
      </c>
      <c r="AH9" s="60" t="s">
        <v>45</v>
      </c>
      <c r="AI9" s="60">
        <v>20</v>
      </c>
      <c r="AJ9" s="61" t="s">
        <v>45</v>
      </c>
      <c r="AK9" s="54" t="s">
        <v>45</v>
      </c>
      <c r="AL9" s="62" t="s">
        <v>45</v>
      </c>
    </row>
    <row r="10" spans="1:38" x14ac:dyDescent="0.4">
      <c r="A10" s="63"/>
      <c r="B10" s="92" t="s">
        <v>72</v>
      </c>
      <c r="C10" s="96" t="s">
        <v>73</v>
      </c>
      <c r="D10" s="9" t="s">
        <v>74</v>
      </c>
      <c r="E10" s="27" t="s">
        <v>75</v>
      </c>
      <c r="F10" s="29" t="s">
        <v>0</v>
      </c>
      <c r="G10" s="29" t="s">
        <v>0</v>
      </c>
      <c r="H10" s="29" t="s">
        <v>0</v>
      </c>
      <c r="I10" s="29" t="s">
        <v>0</v>
      </c>
      <c r="J10" s="29" t="s">
        <v>0</v>
      </c>
      <c r="K10" s="29" t="s">
        <v>0</v>
      </c>
      <c r="L10" s="29" t="s">
        <v>42</v>
      </c>
      <c r="M10" s="25" t="s">
        <v>42</v>
      </c>
      <c r="N10" s="3" t="s">
        <v>10</v>
      </c>
      <c r="O10" s="3" t="s">
        <v>10</v>
      </c>
      <c r="P10" s="7" t="s">
        <v>10</v>
      </c>
      <c r="Q10" s="12" t="s">
        <v>45</v>
      </c>
      <c r="R10" s="29" t="s">
        <v>0</v>
      </c>
      <c r="S10" s="29" t="s">
        <v>0</v>
      </c>
      <c r="T10" s="29" t="s">
        <v>0</v>
      </c>
      <c r="U10" s="29" t="s">
        <v>0</v>
      </c>
      <c r="V10" s="29" t="s">
        <v>0</v>
      </c>
      <c r="W10" s="29" t="s">
        <v>0</v>
      </c>
      <c r="X10" s="29" t="s">
        <v>0</v>
      </c>
      <c r="Y10" s="25" t="s">
        <v>0</v>
      </c>
      <c r="Z10" s="3" t="s">
        <v>45</v>
      </c>
      <c r="AA10" s="3" t="s">
        <v>45</v>
      </c>
      <c r="AB10" s="40" t="s">
        <v>45</v>
      </c>
      <c r="AC10" s="3" t="s">
        <v>10</v>
      </c>
      <c r="AD10" s="3" t="s">
        <v>10</v>
      </c>
      <c r="AE10" s="3" t="s">
        <v>10</v>
      </c>
      <c r="AF10" s="8" t="s">
        <v>45</v>
      </c>
      <c r="AG10" s="9" t="s">
        <v>45</v>
      </c>
      <c r="AH10" s="9" t="s">
        <v>45</v>
      </c>
      <c r="AI10" s="9"/>
      <c r="AJ10" s="3" t="s">
        <v>45</v>
      </c>
      <c r="AK10" s="3" t="s">
        <v>10</v>
      </c>
      <c r="AL10" s="64" t="s">
        <v>10</v>
      </c>
    </row>
    <row r="11" spans="1:38" x14ac:dyDescent="0.4">
      <c r="A11" s="65"/>
      <c r="B11" s="92" t="s">
        <v>76</v>
      </c>
      <c r="C11" s="96" t="s">
        <v>1</v>
      </c>
      <c r="D11" s="9" t="s">
        <v>77</v>
      </c>
      <c r="E11" s="27" t="s">
        <v>78</v>
      </c>
      <c r="F11" s="29" t="s">
        <v>41</v>
      </c>
      <c r="G11" s="29" t="s">
        <v>41</v>
      </c>
      <c r="H11" s="29" t="s">
        <v>44</v>
      </c>
      <c r="I11" s="29" t="s">
        <v>79</v>
      </c>
      <c r="J11" s="29" t="s">
        <v>41</v>
      </c>
      <c r="K11" s="25" t="s">
        <v>80</v>
      </c>
      <c r="L11" s="25" t="s">
        <v>42</v>
      </c>
      <c r="M11" s="25" t="s">
        <v>42</v>
      </c>
      <c r="N11" s="3" t="s">
        <v>87</v>
      </c>
      <c r="O11" s="3" t="s">
        <v>250</v>
      </c>
      <c r="P11" s="7" t="s">
        <v>1</v>
      </c>
      <c r="Q11" s="12" t="s">
        <v>1</v>
      </c>
      <c r="R11" s="29" t="s">
        <v>41</v>
      </c>
      <c r="S11" s="29" t="s">
        <v>41</v>
      </c>
      <c r="T11" s="29" t="s">
        <v>4</v>
      </c>
      <c r="U11" s="29" t="s">
        <v>79</v>
      </c>
      <c r="V11" s="29" t="s">
        <v>41</v>
      </c>
      <c r="W11" s="25" t="s">
        <v>80</v>
      </c>
      <c r="X11" s="25" t="s">
        <v>42</v>
      </c>
      <c r="Y11" s="25" t="s">
        <v>42</v>
      </c>
      <c r="Z11" s="3" t="s">
        <v>45</v>
      </c>
      <c r="AA11" s="3" t="s">
        <v>45</v>
      </c>
      <c r="AB11" s="40" t="s">
        <v>45</v>
      </c>
      <c r="AC11" s="3" t="s">
        <v>10</v>
      </c>
      <c r="AD11" s="3" t="s">
        <v>10</v>
      </c>
      <c r="AE11" s="3" t="s">
        <v>10</v>
      </c>
      <c r="AF11" s="8" t="s">
        <v>10</v>
      </c>
      <c r="AG11" s="9" t="s">
        <v>226</v>
      </c>
      <c r="AH11" s="9" t="s">
        <v>45</v>
      </c>
      <c r="AI11" s="9">
        <v>43</v>
      </c>
      <c r="AJ11" s="9" t="s">
        <v>45</v>
      </c>
      <c r="AK11" s="3" t="s">
        <v>45</v>
      </c>
      <c r="AL11" s="64" t="s">
        <v>45</v>
      </c>
    </row>
    <row r="12" spans="1:38" x14ac:dyDescent="0.4">
      <c r="A12" s="65"/>
      <c r="B12" s="92" t="s">
        <v>81</v>
      </c>
      <c r="C12" s="96" t="s">
        <v>82</v>
      </c>
      <c r="D12" s="9" t="s">
        <v>83</v>
      </c>
      <c r="E12" s="27" t="s">
        <v>84</v>
      </c>
      <c r="F12" s="29" t="s">
        <v>85</v>
      </c>
      <c r="G12" s="29" t="s">
        <v>86</v>
      </c>
      <c r="H12" s="29" t="s">
        <v>86</v>
      </c>
      <c r="I12" s="29" t="s">
        <v>86</v>
      </c>
      <c r="J12" s="29" t="s">
        <v>86</v>
      </c>
      <c r="K12" s="29" t="s">
        <v>86</v>
      </c>
      <c r="L12" s="25" t="s">
        <v>87</v>
      </c>
      <c r="M12" s="25" t="s">
        <v>87</v>
      </c>
      <c r="N12" s="3" t="s">
        <v>274</v>
      </c>
      <c r="O12" s="3" t="s">
        <v>250</v>
      </c>
      <c r="P12" s="7" t="s">
        <v>1</v>
      </c>
      <c r="Q12" s="12" t="s">
        <v>1</v>
      </c>
      <c r="R12" s="29" t="s">
        <v>85</v>
      </c>
      <c r="S12" s="29" t="s">
        <v>85</v>
      </c>
      <c r="T12" s="29" t="s">
        <v>85</v>
      </c>
      <c r="U12" s="29" t="s">
        <v>85</v>
      </c>
      <c r="V12" s="29" t="s">
        <v>85</v>
      </c>
      <c r="W12" s="29" t="s">
        <v>85</v>
      </c>
      <c r="X12" s="25" t="s">
        <v>42</v>
      </c>
      <c r="Y12" s="25" t="s">
        <v>42</v>
      </c>
      <c r="Z12" s="3" t="s">
        <v>45</v>
      </c>
      <c r="AA12" s="3" t="s">
        <v>45</v>
      </c>
      <c r="AB12" s="40" t="s">
        <v>45</v>
      </c>
      <c r="AC12" s="3" t="s">
        <v>10</v>
      </c>
      <c r="AD12" s="3" t="s">
        <v>10</v>
      </c>
      <c r="AE12" s="3" t="s">
        <v>10</v>
      </c>
      <c r="AF12" s="8" t="s">
        <v>10</v>
      </c>
      <c r="AG12" s="9" t="s">
        <v>10</v>
      </c>
      <c r="AH12" s="9" t="s">
        <v>45</v>
      </c>
      <c r="AI12" s="42">
        <v>42</v>
      </c>
      <c r="AJ12" s="9" t="s">
        <v>45</v>
      </c>
      <c r="AK12" s="3" t="s">
        <v>45</v>
      </c>
      <c r="AL12" s="64" t="s">
        <v>45</v>
      </c>
    </row>
    <row r="13" spans="1:38" x14ac:dyDescent="0.4">
      <c r="A13" s="65"/>
      <c r="B13" s="92" t="s">
        <v>231</v>
      </c>
      <c r="C13" s="96" t="s">
        <v>1</v>
      </c>
      <c r="D13" s="9" t="s">
        <v>88</v>
      </c>
      <c r="E13" s="27" t="s">
        <v>89</v>
      </c>
      <c r="F13" s="29" t="s">
        <v>90</v>
      </c>
      <c r="G13" s="29" t="s">
        <v>91</v>
      </c>
      <c r="H13" s="29" t="s">
        <v>79</v>
      </c>
      <c r="I13" s="29" t="s">
        <v>92</v>
      </c>
      <c r="J13" s="29" t="s">
        <v>90</v>
      </c>
      <c r="K13" s="25" t="s">
        <v>79</v>
      </c>
      <c r="L13" s="25" t="s">
        <v>42</v>
      </c>
      <c r="M13" s="25" t="s">
        <v>42</v>
      </c>
      <c r="N13" s="3" t="s">
        <v>87</v>
      </c>
      <c r="O13" s="3" t="s">
        <v>250</v>
      </c>
      <c r="P13" s="7" t="s">
        <v>1</v>
      </c>
      <c r="Q13" s="12" t="s">
        <v>1</v>
      </c>
      <c r="R13" s="29" t="s">
        <v>0</v>
      </c>
      <c r="S13" s="29" t="s">
        <v>0</v>
      </c>
      <c r="T13" s="29" t="s">
        <v>79</v>
      </c>
      <c r="U13" s="29" t="s">
        <v>79</v>
      </c>
      <c r="V13" s="29" t="s">
        <v>0</v>
      </c>
      <c r="W13" s="25" t="s">
        <v>79</v>
      </c>
      <c r="X13" s="25" t="s">
        <v>42</v>
      </c>
      <c r="Y13" s="25" t="s">
        <v>42</v>
      </c>
      <c r="Z13" s="3" t="s">
        <v>10</v>
      </c>
      <c r="AA13" s="3" t="s">
        <v>45</v>
      </c>
      <c r="AB13" s="40" t="s">
        <v>10</v>
      </c>
      <c r="AC13" s="3" t="s">
        <v>10</v>
      </c>
      <c r="AD13" s="3" t="s">
        <v>10</v>
      </c>
      <c r="AE13" s="3" t="s">
        <v>10</v>
      </c>
      <c r="AF13" s="8" t="s">
        <v>10</v>
      </c>
      <c r="AG13" s="9" t="s">
        <v>10</v>
      </c>
      <c r="AH13" s="9" t="s">
        <v>45</v>
      </c>
      <c r="AI13" s="9">
        <v>48</v>
      </c>
      <c r="AJ13" s="9" t="s">
        <v>45</v>
      </c>
      <c r="AK13" s="3" t="s">
        <v>45</v>
      </c>
      <c r="AL13" s="64" t="s">
        <v>45</v>
      </c>
    </row>
    <row r="14" spans="1:38" x14ac:dyDescent="0.4">
      <c r="A14" s="66"/>
      <c r="B14" s="93" t="s">
        <v>93</v>
      </c>
      <c r="C14" s="97" t="s">
        <v>73</v>
      </c>
      <c r="D14" s="31" t="s">
        <v>94</v>
      </c>
      <c r="E14" s="28" t="s">
        <v>95</v>
      </c>
      <c r="F14" s="25" t="s">
        <v>39</v>
      </c>
      <c r="G14" s="25" t="s">
        <v>39</v>
      </c>
      <c r="H14" s="29" t="s">
        <v>96</v>
      </c>
      <c r="I14" s="25" t="s">
        <v>39</v>
      </c>
      <c r="J14" s="25" t="s">
        <v>39</v>
      </c>
      <c r="K14" s="26" t="s">
        <v>42</v>
      </c>
      <c r="L14" s="26" t="s">
        <v>42</v>
      </c>
      <c r="M14" s="26" t="s">
        <v>42</v>
      </c>
      <c r="N14" s="3" t="s">
        <v>10</v>
      </c>
      <c r="O14" s="4" t="s">
        <v>10</v>
      </c>
      <c r="P14" s="10" t="s">
        <v>10</v>
      </c>
      <c r="Q14" s="13" t="s">
        <v>10</v>
      </c>
      <c r="R14" s="26" t="s">
        <v>42</v>
      </c>
      <c r="S14" s="26" t="s">
        <v>42</v>
      </c>
      <c r="T14" s="26" t="s">
        <v>42</v>
      </c>
      <c r="U14" s="26" t="s">
        <v>42</v>
      </c>
      <c r="V14" s="26" t="s">
        <v>42</v>
      </c>
      <c r="W14" s="26" t="s">
        <v>42</v>
      </c>
      <c r="X14" s="26" t="s">
        <v>42</v>
      </c>
      <c r="Y14" s="26" t="s">
        <v>42</v>
      </c>
      <c r="Z14" s="26" t="s">
        <v>42</v>
      </c>
      <c r="AA14" s="26" t="s">
        <v>42</v>
      </c>
      <c r="AB14" s="26" t="s">
        <v>42</v>
      </c>
      <c r="AC14" s="26" t="s">
        <v>42</v>
      </c>
      <c r="AD14" s="26" t="s">
        <v>42</v>
      </c>
      <c r="AE14" s="26" t="s">
        <v>42</v>
      </c>
      <c r="AF14" s="28" t="s">
        <v>262</v>
      </c>
      <c r="AG14" s="30" t="s">
        <v>262</v>
      </c>
      <c r="AH14" s="30" t="s">
        <v>262</v>
      </c>
      <c r="AI14" s="30" t="s">
        <v>262</v>
      </c>
      <c r="AJ14" s="30" t="s">
        <v>262</v>
      </c>
      <c r="AK14" s="30" t="s">
        <v>262</v>
      </c>
      <c r="AL14" s="87" t="s">
        <v>262</v>
      </c>
    </row>
    <row r="15" spans="1:38" x14ac:dyDescent="0.4">
      <c r="A15" s="66"/>
      <c r="B15" s="93" t="s">
        <v>97</v>
      </c>
      <c r="C15" s="97" t="s">
        <v>98</v>
      </c>
      <c r="D15" s="99" t="s">
        <v>99</v>
      </c>
      <c r="E15" s="28" t="s">
        <v>100</v>
      </c>
      <c r="F15" s="30" t="s">
        <v>101</v>
      </c>
      <c r="G15" s="30" t="s">
        <v>102</v>
      </c>
      <c r="H15" s="30" t="s">
        <v>104</v>
      </c>
      <c r="I15" s="30" t="s">
        <v>103</v>
      </c>
      <c r="J15" s="30" t="s">
        <v>101</v>
      </c>
      <c r="K15" s="26" t="s">
        <v>105</v>
      </c>
      <c r="L15" s="26" t="s">
        <v>42</v>
      </c>
      <c r="M15" s="26" t="s">
        <v>42</v>
      </c>
      <c r="N15" s="3" t="s">
        <v>269</v>
      </c>
      <c r="O15" s="4" t="s">
        <v>250</v>
      </c>
      <c r="P15" s="10" t="s">
        <v>45</v>
      </c>
      <c r="Q15" s="12" t="s">
        <v>1</v>
      </c>
      <c r="R15" s="30" t="s">
        <v>43</v>
      </c>
      <c r="S15" s="30" t="s">
        <v>43</v>
      </c>
      <c r="T15" s="30" t="s">
        <v>5</v>
      </c>
      <c r="U15" s="30" t="s">
        <v>43</v>
      </c>
      <c r="V15" s="30" t="s">
        <v>43</v>
      </c>
      <c r="W15" s="26" t="s">
        <v>5</v>
      </c>
      <c r="X15" s="26" t="s">
        <v>42</v>
      </c>
      <c r="Y15" s="26" t="s">
        <v>42</v>
      </c>
      <c r="Z15" s="4" t="s">
        <v>45</v>
      </c>
      <c r="AA15" s="4" t="s">
        <v>45</v>
      </c>
      <c r="AB15" s="41" t="s">
        <v>45</v>
      </c>
      <c r="AC15" s="4" t="s">
        <v>10</v>
      </c>
      <c r="AD15" s="4" t="s">
        <v>10</v>
      </c>
      <c r="AE15" s="4" t="s">
        <v>10</v>
      </c>
      <c r="AF15" s="11" t="s">
        <v>45</v>
      </c>
      <c r="AG15" s="31" t="s">
        <v>45</v>
      </c>
      <c r="AH15" s="31" t="s">
        <v>45</v>
      </c>
      <c r="AI15" s="31">
        <v>1</v>
      </c>
      <c r="AJ15" s="31" t="s">
        <v>45</v>
      </c>
      <c r="AK15" s="3" t="s">
        <v>45</v>
      </c>
      <c r="AL15" s="64" t="s">
        <v>45</v>
      </c>
    </row>
    <row r="16" spans="1:38" x14ac:dyDescent="0.4">
      <c r="A16" s="66"/>
      <c r="B16" s="93" t="s">
        <v>106</v>
      </c>
      <c r="C16" s="97" t="s">
        <v>45</v>
      </c>
      <c r="D16" s="99" t="s">
        <v>121</v>
      </c>
      <c r="E16" s="28" t="s">
        <v>107</v>
      </c>
      <c r="F16" s="30" t="s">
        <v>114</v>
      </c>
      <c r="G16" s="30" t="s">
        <v>114</v>
      </c>
      <c r="H16" s="30" t="s">
        <v>114</v>
      </c>
      <c r="I16" s="30" t="s">
        <v>114</v>
      </c>
      <c r="J16" s="30" t="s">
        <v>114</v>
      </c>
      <c r="K16" s="30" t="s">
        <v>114</v>
      </c>
      <c r="L16" s="26" t="s">
        <v>42</v>
      </c>
      <c r="M16" s="26" t="s">
        <v>42</v>
      </c>
      <c r="N16" s="3" t="s">
        <v>10</v>
      </c>
      <c r="O16" s="3" t="s">
        <v>10</v>
      </c>
      <c r="P16" s="10" t="s">
        <v>10</v>
      </c>
      <c r="Q16" s="13" t="s">
        <v>10</v>
      </c>
      <c r="R16" s="26" t="s">
        <v>42</v>
      </c>
      <c r="S16" s="26" t="s">
        <v>42</v>
      </c>
      <c r="T16" s="26" t="s">
        <v>42</v>
      </c>
      <c r="U16" s="26" t="s">
        <v>42</v>
      </c>
      <c r="V16" s="26" t="s">
        <v>42</v>
      </c>
      <c r="W16" s="26" t="s">
        <v>42</v>
      </c>
      <c r="X16" s="26" t="s">
        <v>42</v>
      </c>
      <c r="Y16" s="26" t="s">
        <v>42</v>
      </c>
      <c r="Z16" s="26" t="s">
        <v>42</v>
      </c>
      <c r="AA16" s="26" t="s">
        <v>42</v>
      </c>
      <c r="AB16" s="26" t="s">
        <v>42</v>
      </c>
      <c r="AC16" s="26" t="s">
        <v>42</v>
      </c>
      <c r="AD16" s="26" t="s">
        <v>42</v>
      </c>
      <c r="AE16" s="26" t="s">
        <v>42</v>
      </c>
      <c r="AF16" s="28" t="s">
        <v>262</v>
      </c>
      <c r="AG16" s="30" t="s">
        <v>262</v>
      </c>
      <c r="AH16" s="30" t="s">
        <v>262</v>
      </c>
      <c r="AI16" s="30" t="s">
        <v>262</v>
      </c>
      <c r="AJ16" s="30" t="s">
        <v>262</v>
      </c>
      <c r="AK16" s="30" t="s">
        <v>262</v>
      </c>
      <c r="AL16" s="87" t="s">
        <v>262</v>
      </c>
    </row>
    <row r="17" spans="1:38" x14ac:dyDescent="0.4">
      <c r="A17" s="66"/>
      <c r="B17" s="93" t="s">
        <v>108</v>
      </c>
      <c r="C17" s="97" t="s">
        <v>45</v>
      </c>
      <c r="D17" s="99" t="s">
        <v>109</v>
      </c>
      <c r="E17" s="28" t="s">
        <v>110</v>
      </c>
      <c r="F17" s="30" t="s">
        <v>116</v>
      </c>
      <c r="G17" s="30" t="s">
        <v>116</v>
      </c>
      <c r="H17" s="30" t="s">
        <v>116</v>
      </c>
      <c r="I17" s="30" t="s">
        <v>115</v>
      </c>
      <c r="J17" s="30" t="s">
        <v>116</v>
      </c>
      <c r="K17" s="26" t="s">
        <v>117</v>
      </c>
      <c r="L17" s="26" t="s">
        <v>42</v>
      </c>
      <c r="M17" s="26" t="s">
        <v>42</v>
      </c>
      <c r="N17" s="3" t="s">
        <v>10</v>
      </c>
      <c r="O17" s="4" t="s">
        <v>10</v>
      </c>
      <c r="P17" s="10" t="s">
        <v>10</v>
      </c>
      <c r="Q17" s="13" t="s">
        <v>140</v>
      </c>
      <c r="R17" s="30" t="s">
        <v>276</v>
      </c>
      <c r="S17" s="30" t="s">
        <v>276</v>
      </c>
      <c r="T17" s="30" t="s">
        <v>276</v>
      </c>
      <c r="U17" s="30" t="s">
        <v>276</v>
      </c>
      <c r="V17" s="30" t="s">
        <v>276</v>
      </c>
      <c r="W17" s="30" t="s">
        <v>276</v>
      </c>
      <c r="X17" s="30" t="s">
        <v>276</v>
      </c>
      <c r="Y17" s="30" t="s">
        <v>276</v>
      </c>
      <c r="Z17" s="4" t="s">
        <v>45</v>
      </c>
      <c r="AA17" s="4" t="s">
        <v>45</v>
      </c>
      <c r="AB17" s="41" t="s">
        <v>45</v>
      </c>
      <c r="AC17" s="4" t="s">
        <v>10</v>
      </c>
      <c r="AD17" s="4" t="s">
        <v>10</v>
      </c>
      <c r="AE17" s="4" t="s">
        <v>10</v>
      </c>
      <c r="AF17" s="11" t="s">
        <v>45</v>
      </c>
      <c r="AG17" s="31" t="s">
        <v>45</v>
      </c>
      <c r="AH17" s="31" t="s">
        <v>232</v>
      </c>
      <c r="AI17" s="31">
        <v>25</v>
      </c>
      <c r="AJ17" s="31" t="s">
        <v>45</v>
      </c>
      <c r="AK17" s="3" t="s">
        <v>45</v>
      </c>
      <c r="AL17" s="64" t="s">
        <v>10</v>
      </c>
    </row>
    <row r="18" spans="1:38" x14ac:dyDescent="0.4">
      <c r="A18" s="66"/>
      <c r="B18" s="93" t="s">
        <v>111</v>
      </c>
      <c r="C18" s="97" t="s">
        <v>45</v>
      </c>
      <c r="D18" s="99" t="s">
        <v>112</v>
      </c>
      <c r="E18" s="28" t="s">
        <v>113</v>
      </c>
      <c r="F18" s="30" t="s">
        <v>118</v>
      </c>
      <c r="G18" s="30" t="s">
        <v>118</v>
      </c>
      <c r="H18" s="30" t="s">
        <v>118</v>
      </c>
      <c r="I18" s="30" t="s">
        <v>118</v>
      </c>
      <c r="J18" s="30" t="s">
        <v>118</v>
      </c>
      <c r="K18" s="26" t="s">
        <v>42</v>
      </c>
      <c r="L18" s="101" t="s">
        <v>119</v>
      </c>
      <c r="M18" s="102" t="s">
        <v>230</v>
      </c>
      <c r="N18" s="3" t="s">
        <v>273</v>
      </c>
      <c r="O18" s="4" t="s">
        <v>250</v>
      </c>
      <c r="P18" s="10" t="s">
        <v>45</v>
      </c>
      <c r="Q18" s="13" t="s">
        <v>10</v>
      </c>
      <c r="R18" s="26" t="s">
        <v>42</v>
      </c>
      <c r="S18" s="26" t="s">
        <v>42</v>
      </c>
      <c r="T18" s="26" t="s">
        <v>42</v>
      </c>
      <c r="U18" s="26" t="s">
        <v>42</v>
      </c>
      <c r="V18" s="26" t="s">
        <v>42</v>
      </c>
      <c r="W18" s="26" t="s">
        <v>42</v>
      </c>
      <c r="X18" s="26" t="s">
        <v>42</v>
      </c>
      <c r="Y18" s="26" t="s">
        <v>42</v>
      </c>
      <c r="Z18" s="4" t="s">
        <v>10</v>
      </c>
      <c r="AA18" s="4" t="s">
        <v>10</v>
      </c>
      <c r="AB18" s="41" t="s">
        <v>10</v>
      </c>
      <c r="AC18" s="3" t="s">
        <v>10</v>
      </c>
      <c r="AD18" s="4" t="s">
        <v>10</v>
      </c>
      <c r="AE18" s="4" t="s">
        <v>10</v>
      </c>
      <c r="AF18" s="11" t="s">
        <v>10</v>
      </c>
      <c r="AG18" s="31" t="s">
        <v>45</v>
      </c>
      <c r="AH18" s="31" t="s">
        <v>45</v>
      </c>
      <c r="AI18" s="31">
        <v>48</v>
      </c>
      <c r="AJ18" s="31" t="s">
        <v>45</v>
      </c>
      <c r="AK18" s="3" t="s">
        <v>45</v>
      </c>
      <c r="AL18" s="64" t="s">
        <v>45</v>
      </c>
    </row>
    <row r="19" spans="1:38" x14ac:dyDescent="0.4">
      <c r="A19" s="66"/>
      <c r="B19" s="93" t="s">
        <v>120</v>
      </c>
      <c r="C19" s="97" t="s">
        <v>45</v>
      </c>
      <c r="D19" s="99" t="s">
        <v>122</v>
      </c>
      <c r="E19" s="28" t="s">
        <v>123</v>
      </c>
      <c r="F19" s="30" t="s">
        <v>117</v>
      </c>
      <c r="G19" s="30" t="s">
        <v>117</v>
      </c>
      <c r="H19" s="30" t="s">
        <v>124</v>
      </c>
      <c r="I19" s="30" t="s">
        <v>117</v>
      </c>
      <c r="J19" s="30" t="s">
        <v>117</v>
      </c>
      <c r="K19" s="26" t="s">
        <v>125</v>
      </c>
      <c r="L19" s="26" t="s">
        <v>42</v>
      </c>
      <c r="M19" s="26" t="s">
        <v>42</v>
      </c>
      <c r="N19" s="3" t="s">
        <v>10</v>
      </c>
      <c r="O19" s="3" t="s">
        <v>10</v>
      </c>
      <c r="P19" s="10" t="s">
        <v>10</v>
      </c>
      <c r="Q19" s="13" t="s">
        <v>140</v>
      </c>
      <c r="R19" s="30" t="s">
        <v>244</v>
      </c>
      <c r="S19" s="30" t="s">
        <v>244</v>
      </c>
      <c r="T19" s="30" t="s">
        <v>244</v>
      </c>
      <c r="U19" s="30" t="s">
        <v>244</v>
      </c>
      <c r="V19" s="30" t="s">
        <v>244</v>
      </c>
      <c r="W19" s="30" t="s">
        <v>244</v>
      </c>
      <c r="X19" s="26" t="s">
        <v>42</v>
      </c>
      <c r="Y19" s="26" t="s">
        <v>42</v>
      </c>
      <c r="Z19" s="4" t="s">
        <v>10</v>
      </c>
      <c r="AA19" s="4" t="s">
        <v>10</v>
      </c>
      <c r="AB19" s="4" t="s">
        <v>10</v>
      </c>
      <c r="AC19" s="4" t="s">
        <v>10</v>
      </c>
      <c r="AD19" s="4" t="s">
        <v>10</v>
      </c>
      <c r="AE19" s="4" t="s">
        <v>10</v>
      </c>
      <c r="AF19" s="11" t="s">
        <v>10</v>
      </c>
      <c r="AG19" s="31" t="s">
        <v>10</v>
      </c>
      <c r="AH19" s="31" t="s">
        <v>10</v>
      </c>
      <c r="AI19" s="31" t="s">
        <v>10</v>
      </c>
      <c r="AJ19" s="31" t="s">
        <v>10</v>
      </c>
      <c r="AK19" s="46" t="s">
        <v>10</v>
      </c>
      <c r="AL19" s="67" t="s">
        <v>10</v>
      </c>
    </row>
    <row r="20" spans="1:38" x14ac:dyDescent="0.4">
      <c r="A20" s="66"/>
      <c r="B20" s="93" t="s">
        <v>128</v>
      </c>
      <c r="C20" s="97" t="s">
        <v>45</v>
      </c>
      <c r="D20" s="99" t="s">
        <v>126</v>
      </c>
      <c r="E20" s="28" t="s">
        <v>127</v>
      </c>
      <c r="F20" s="30" t="s">
        <v>114</v>
      </c>
      <c r="G20" s="30" t="s">
        <v>129</v>
      </c>
      <c r="H20" s="30" t="s">
        <v>114</v>
      </c>
      <c r="I20" s="26" t="s">
        <v>42</v>
      </c>
      <c r="J20" s="30" t="s">
        <v>114</v>
      </c>
      <c r="K20" s="30" t="s">
        <v>114</v>
      </c>
      <c r="L20" s="26" t="s">
        <v>42</v>
      </c>
      <c r="M20" s="26" t="s">
        <v>42</v>
      </c>
      <c r="N20" s="3" t="s">
        <v>10</v>
      </c>
      <c r="O20" s="3" t="s">
        <v>10</v>
      </c>
      <c r="P20" s="10" t="s">
        <v>10</v>
      </c>
      <c r="Q20" s="13" t="s">
        <v>140</v>
      </c>
      <c r="R20" s="30" t="s">
        <v>114</v>
      </c>
      <c r="S20" s="30" t="s">
        <v>129</v>
      </c>
      <c r="T20" s="30" t="s">
        <v>114</v>
      </c>
      <c r="U20" s="26" t="s">
        <v>42</v>
      </c>
      <c r="V20" s="30" t="s">
        <v>114</v>
      </c>
      <c r="W20" s="30" t="s">
        <v>114</v>
      </c>
      <c r="X20" s="26" t="s">
        <v>42</v>
      </c>
      <c r="Y20" s="26" t="s">
        <v>42</v>
      </c>
      <c r="Z20" s="4" t="s">
        <v>45</v>
      </c>
      <c r="AA20" s="4" t="s">
        <v>45</v>
      </c>
      <c r="AB20" s="41" t="s">
        <v>10</v>
      </c>
      <c r="AC20" s="4" t="s">
        <v>10</v>
      </c>
      <c r="AD20" s="4" t="s">
        <v>10</v>
      </c>
      <c r="AE20" s="4" t="s">
        <v>10</v>
      </c>
      <c r="AF20" s="11" t="s">
        <v>45</v>
      </c>
      <c r="AG20" s="31" t="s">
        <v>226</v>
      </c>
      <c r="AH20" s="31" t="s">
        <v>45</v>
      </c>
      <c r="AI20" s="31">
        <v>20</v>
      </c>
      <c r="AJ20" s="31" t="s">
        <v>227</v>
      </c>
      <c r="AK20" s="3" t="s">
        <v>10</v>
      </c>
      <c r="AL20" s="64" t="s">
        <v>10</v>
      </c>
    </row>
    <row r="21" spans="1:38" x14ac:dyDescent="0.4">
      <c r="A21" s="66"/>
      <c r="B21" s="93" t="s">
        <v>130</v>
      </c>
      <c r="C21" s="97" t="s">
        <v>45</v>
      </c>
      <c r="D21" s="99" t="s">
        <v>131</v>
      </c>
      <c r="E21" s="28" t="s">
        <v>132</v>
      </c>
      <c r="F21" s="30" t="s">
        <v>116</v>
      </c>
      <c r="G21" s="30" t="s">
        <v>116</v>
      </c>
      <c r="H21" s="30" t="s">
        <v>116</v>
      </c>
      <c r="I21" s="26" t="s">
        <v>42</v>
      </c>
      <c r="J21" s="30" t="s">
        <v>116</v>
      </c>
      <c r="K21" s="30" t="s">
        <v>133</v>
      </c>
      <c r="L21" s="26" t="s">
        <v>42</v>
      </c>
      <c r="M21" s="26" t="s">
        <v>42</v>
      </c>
      <c r="N21" s="3" t="s">
        <v>10</v>
      </c>
      <c r="O21" s="4" t="s">
        <v>10</v>
      </c>
      <c r="P21" s="10" t="s">
        <v>10</v>
      </c>
      <c r="Q21" s="13" t="s">
        <v>10</v>
      </c>
      <c r="R21" s="26" t="s">
        <v>42</v>
      </c>
      <c r="S21" s="26" t="s">
        <v>42</v>
      </c>
      <c r="T21" s="26" t="s">
        <v>42</v>
      </c>
      <c r="U21" s="26" t="s">
        <v>42</v>
      </c>
      <c r="V21" s="26" t="s">
        <v>42</v>
      </c>
      <c r="W21" s="26" t="s">
        <v>42</v>
      </c>
      <c r="X21" s="26" t="s">
        <v>42</v>
      </c>
      <c r="Y21" s="26" t="s">
        <v>42</v>
      </c>
      <c r="Z21" s="4" t="s">
        <v>10</v>
      </c>
      <c r="AA21" s="4" t="s">
        <v>10</v>
      </c>
      <c r="AB21" s="4" t="s">
        <v>10</v>
      </c>
      <c r="AC21" s="4" t="s">
        <v>10</v>
      </c>
      <c r="AD21" s="4" t="s">
        <v>10</v>
      </c>
      <c r="AE21" s="4" t="s">
        <v>10</v>
      </c>
      <c r="AF21" s="11" t="s">
        <v>10</v>
      </c>
      <c r="AG21" s="31" t="s">
        <v>45</v>
      </c>
      <c r="AH21" s="31" t="s">
        <v>10</v>
      </c>
      <c r="AI21" s="31">
        <v>50</v>
      </c>
      <c r="AJ21" s="31" t="s">
        <v>10</v>
      </c>
      <c r="AK21" s="3" t="s">
        <v>10</v>
      </c>
      <c r="AL21" s="64" t="s">
        <v>10</v>
      </c>
    </row>
    <row r="22" spans="1:38" x14ac:dyDescent="0.4">
      <c r="A22" s="66"/>
      <c r="B22" s="93" t="s">
        <v>134</v>
      </c>
      <c r="C22" s="97" t="s">
        <v>45</v>
      </c>
      <c r="D22" s="99" t="s">
        <v>210</v>
      </c>
      <c r="E22" s="28" t="s">
        <v>135</v>
      </c>
      <c r="F22" s="30" t="s">
        <v>116</v>
      </c>
      <c r="G22" s="30" t="s">
        <v>116</v>
      </c>
      <c r="H22" s="30" t="s">
        <v>116</v>
      </c>
      <c r="I22" s="30" t="s">
        <v>0</v>
      </c>
      <c r="J22" s="30" t="s">
        <v>116</v>
      </c>
      <c r="K22" s="30" t="s">
        <v>136</v>
      </c>
      <c r="L22" s="26" t="s">
        <v>42</v>
      </c>
      <c r="M22" s="26" t="s">
        <v>42</v>
      </c>
      <c r="N22" s="3" t="s">
        <v>87</v>
      </c>
      <c r="O22" s="4" t="s">
        <v>250</v>
      </c>
      <c r="P22" s="10" t="s">
        <v>45</v>
      </c>
      <c r="Q22" s="13" t="s">
        <v>140</v>
      </c>
      <c r="R22" s="30" t="s">
        <v>116</v>
      </c>
      <c r="S22" s="30" t="s">
        <v>116</v>
      </c>
      <c r="T22" s="30" t="s">
        <v>116</v>
      </c>
      <c r="U22" s="30" t="s">
        <v>0</v>
      </c>
      <c r="V22" s="30" t="s">
        <v>116</v>
      </c>
      <c r="W22" s="30" t="s">
        <v>136</v>
      </c>
      <c r="X22" s="26" t="s">
        <v>42</v>
      </c>
      <c r="Y22" s="26" t="s">
        <v>42</v>
      </c>
      <c r="Z22" s="4" t="s">
        <v>45</v>
      </c>
      <c r="AA22" s="4" t="s">
        <v>45</v>
      </c>
      <c r="AB22" s="41" t="s">
        <v>45</v>
      </c>
      <c r="AC22" s="4" t="s">
        <v>10</v>
      </c>
      <c r="AD22" s="4" t="s">
        <v>10</v>
      </c>
      <c r="AE22" s="4" t="s">
        <v>10</v>
      </c>
      <c r="AF22" s="11" t="s">
        <v>45</v>
      </c>
      <c r="AG22" s="31" t="s">
        <v>10</v>
      </c>
      <c r="AH22" s="31" t="s">
        <v>45</v>
      </c>
      <c r="AI22" s="31">
        <v>57</v>
      </c>
      <c r="AJ22" s="31" t="s">
        <v>45</v>
      </c>
      <c r="AK22" s="3" t="s">
        <v>45</v>
      </c>
      <c r="AL22" s="64" t="s">
        <v>45</v>
      </c>
    </row>
    <row r="23" spans="1:38" x14ac:dyDescent="0.4">
      <c r="A23" s="66"/>
      <c r="B23" s="93" t="s">
        <v>137</v>
      </c>
      <c r="C23" s="97" t="s">
        <v>45</v>
      </c>
      <c r="D23" s="99" t="s">
        <v>138</v>
      </c>
      <c r="E23" s="28" t="s">
        <v>139</v>
      </c>
      <c r="F23" s="30" t="s">
        <v>117</v>
      </c>
      <c r="G23" s="30" t="s">
        <v>117</v>
      </c>
      <c r="H23" s="30" t="s">
        <v>117</v>
      </c>
      <c r="I23" s="30" t="s">
        <v>117</v>
      </c>
      <c r="J23" s="30" t="s">
        <v>117</v>
      </c>
      <c r="K23" s="30" t="s">
        <v>117</v>
      </c>
      <c r="L23" s="26" t="s">
        <v>42</v>
      </c>
      <c r="M23" s="26" t="s">
        <v>42</v>
      </c>
      <c r="N23" s="3" t="s">
        <v>79</v>
      </c>
      <c r="O23" s="4" t="s">
        <v>250</v>
      </c>
      <c r="P23" s="10" t="s">
        <v>45</v>
      </c>
      <c r="Q23" s="13" t="s">
        <v>140</v>
      </c>
      <c r="R23" s="30" t="s">
        <v>117</v>
      </c>
      <c r="S23" s="30" t="s">
        <v>117</v>
      </c>
      <c r="T23" s="30" t="s">
        <v>117</v>
      </c>
      <c r="U23" s="30" t="s">
        <v>117</v>
      </c>
      <c r="V23" s="30" t="s">
        <v>117</v>
      </c>
      <c r="W23" s="30" t="s">
        <v>117</v>
      </c>
      <c r="X23" s="26" t="s">
        <v>42</v>
      </c>
      <c r="Y23" s="26" t="s">
        <v>42</v>
      </c>
      <c r="Z23" s="4" t="s">
        <v>45</v>
      </c>
      <c r="AA23" s="4" t="s">
        <v>45</v>
      </c>
      <c r="AB23" s="41" t="s">
        <v>45</v>
      </c>
      <c r="AC23" s="4" t="s">
        <v>10</v>
      </c>
      <c r="AD23" s="4" t="s">
        <v>45</v>
      </c>
      <c r="AE23" s="4" t="s">
        <v>10</v>
      </c>
      <c r="AF23" s="11" t="s">
        <v>45</v>
      </c>
      <c r="AG23" s="31" t="s">
        <v>45</v>
      </c>
      <c r="AH23" s="31" t="s">
        <v>45</v>
      </c>
      <c r="AI23" s="31">
        <v>1340</v>
      </c>
      <c r="AJ23" s="31" t="s">
        <v>45</v>
      </c>
      <c r="AK23" s="3" t="s">
        <v>45</v>
      </c>
      <c r="AL23" s="64" t="s">
        <v>45</v>
      </c>
    </row>
    <row r="24" spans="1:38" x14ac:dyDescent="0.4">
      <c r="A24" s="66"/>
      <c r="B24" s="93" t="s">
        <v>249</v>
      </c>
      <c r="C24" s="97" t="s">
        <v>45</v>
      </c>
      <c r="D24" s="99" t="s">
        <v>211</v>
      </c>
      <c r="E24" s="28" t="s">
        <v>141</v>
      </c>
      <c r="F24" s="30" t="s">
        <v>142</v>
      </c>
      <c r="G24" s="30" t="s">
        <v>142</v>
      </c>
      <c r="H24" s="30" t="s">
        <v>142</v>
      </c>
      <c r="I24" s="30" t="s">
        <v>142</v>
      </c>
      <c r="J24" s="30" t="s">
        <v>142</v>
      </c>
      <c r="K24" s="30" t="s">
        <v>136</v>
      </c>
      <c r="L24" s="26" t="s">
        <v>42</v>
      </c>
      <c r="M24" s="26" t="s">
        <v>42</v>
      </c>
      <c r="N24" s="3" t="s">
        <v>10</v>
      </c>
      <c r="O24" s="4" t="s">
        <v>10</v>
      </c>
      <c r="P24" s="10" t="s">
        <v>10</v>
      </c>
      <c r="Q24" s="13" t="s">
        <v>140</v>
      </c>
      <c r="R24" s="30" t="s">
        <v>142</v>
      </c>
      <c r="S24" s="30" t="s">
        <v>142</v>
      </c>
      <c r="T24" s="30" t="s">
        <v>142</v>
      </c>
      <c r="U24" s="30" t="s">
        <v>142</v>
      </c>
      <c r="V24" s="30" t="s">
        <v>142</v>
      </c>
      <c r="W24" s="30" t="s">
        <v>136</v>
      </c>
      <c r="X24" s="26" t="s">
        <v>42</v>
      </c>
      <c r="Y24" s="26" t="s">
        <v>42</v>
      </c>
      <c r="Z24" s="4" t="s">
        <v>45</v>
      </c>
      <c r="AA24" s="4" t="s">
        <v>45</v>
      </c>
      <c r="AB24" s="41" t="s">
        <v>10</v>
      </c>
      <c r="AC24" s="4" t="s">
        <v>10</v>
      </c>
      <c r="AD24" s="4" t="s">
        <v>10</v>
      </c>
      <c r="AE24" s="4" t="s">
        <v>10</v>
      </c>
      <c r="AF24" s="11" t="s">
        <v>10</v>
      </c>
      <c r="AG24" s="31" t="s">
        <v>10</v>
      </c>
      <c r="AH24" s="31" t="s">
        <v>45</v>
      </c>
      <c r="AI24" s="31">
        <v>48</v>
      </c>
      <c r="AJ24" s="31" t="s">
        <v>45</v>
      </c>
      <c r="AK24" s="3" t="s">
        <v>10</v>
      </c>
      <c r="AL24" s="64" t="s">
        <v>10</v>
      </c>
    </row>
    <row r="25" spans="1:38" x14ac:dyDescent="0.4">
      <c r="A25" s="66"/>
      <c r="B25" s="93" t="s">
        <v>143</v>
      </c>
      <c r="C25" s="97" t="s">
        <v>45</v>
      </c>
      <c r="D25" s="99" t="s">
        <v>144</v>
      </c>
      <c r="E25" s="28" t="s">
        <v>145</v>
      </c>
      <c r="F25" s="30" t="s">
        <v>142</v>
      </c>
      <c r="G25" s="30" t="s">
        <v>142</v>
      </c>
      <c r="H25" s="30" t="s">
        <v>142</v>
      </c>
      <c r="I25" s="30" t="s">
        <v>142</v>
      </c>
      <c r="J25" s="30" t="s">
        <v>80</v>
      </c>
      <c r="K25" s="30" t="s">
        <v>142</v>
      </c>
      <c r="L25" s="26" t="s">
        <v>42</v>
      </c>
      <c r="M25" s="26" t="s">
        <v>42</v>
      </c>
      <c r="N25" s="3" t="s">
        <v>10</v>
      </c>
      <c r="O25" s="4" t="s">
        <v>10</v>
      </c>
      <c r="P25" s="10" t="s">
        <v>10</v>
      </c>
      <c r="Q25" s="13" t="s">
        <v>10</v>
      </c>
      <c r="R25" s="30" t="s">
        <v>42</v>
      </c>
      <c r="S25" s="30" t="s">
        <v>42</v>
      </c>
      <c r="T25" s="30" t="s">
        <v>42</v>
      </c>
      <c r="U25" s="30" t="s">
        <v>42</v>
      </c>
      <c r="V25" s="30" t="s">
        <v>42</v>
      </c>
      <c r="W25" s="30" t="s">
        <v>42</v>
      </c>
      <c r="X25" s="26" t="s">
        <v>42</v>
      </c>
      <c r="Y25" s="26" t="s">
        <v>42</v>
      </c>
      <c r="Z25" s="4" t="s">
        <v>10</v>
      </c>
      <c r="AA25" s="4" t="s">
        <v>10</v>
      </c>
      <c r="AB25" s="41" t="s">
        <v>10</v>
      </c>
      <c r="AC25" s="4" t="s">
        <v>10</v>
      </c>
      <c r="AD25" s="4" t="s">
        <v>10</v>
      </c>
      <c r="AE25" s="4" t="s">
        <v>10</v>
      </c>
      <c r="AF25" s="11" t="s">
        <v>10</v>
      </c>
      <c r="AG25" s="31" t="s">
        <v>10</v>
      </c>
      <c r="AH25" s="31" t="s">
        <v>10</v>
      </c>
      <c r="AI25" s="31">
        <v>30</v>
      </c>
      <c r="AJ25" s="31" t="s">
        <v>10</v>
      </c>
      <c r="AK25" s="3" t="s">
        <v>10</v>
      </c>
      <c r="AL25" s="64" t="s">
        <v>10</v>
      </c>
    </row>
    <row r="26" spans="1:38" x14ac:dyDescent="0.4">
      <c r="A26" s="66"/>
      <c r="B26" s="93" t="s">
        <v>146</v>
      </c>
      <c r="C26" s="97" t="s">
        <v>45</v>
      </c>
      <c r="D26" s="99" t="s">
        <v>147</v>
      </c>
      <c r="E26" s="28" t="s">
        <v>148</v>
      </c>
      <c r="F26" s="30" t="s">
        <v>149</v>
      </c>
      <c r="G26" s="30" t="s">
        <v>149</v>
      </c>
      <c r="H26" s="30" t="s">
        <v>39</v>
      </c>
      <c r="I26" s="30" t="s">
        <v>39</v>
      </c>
      <c r="J26" s="30" t="s">
        <v>39</v>
      </c>
      <c r="K26" s="30" t="s">
        <v>125</v>
      </c>
      <c r="L26" s="26" t="s">
        <v>42</v>
      </c>
      <c r="M26" s="26" t="s">
        <v>42</v>
      </c>
      <c r="N26" s="3" t="s">
        <v>125</v>
      </c>
      <c r="O26" s="4" t="s">
        <v>250</v>
      </c>
      <c r="P26" s="10" t="s">
        <v>45</v>
      </c>
      <c r="Q26" s="13" t="s">
        <v>140</v>
      </c>
      <c r="R26" s="30" t="s">
        <v>149</v>
      </c>
      <c r="S26" s="30" t="s">
        <v>149</v>
      </c>
      <c r="T26" s="30" t="s">
        <v>39</v>
      </c>
      <c r="U26" s="30" t="s">
        <v>39</v>
      </c>
      <c r="V26" s="30" t="s">
        <v>39</v>
      </c>
      <c r="W26" s="30" t="s">
        <v>125</v>
      </c>
      <c r="X26" s="26" t="s">
        <v>287</v>
      </c>
      <c r="Y26" s="26" t="s">
        <v>287</v>
      </c>
      <c r="Z26" s="4" t="s">
        <v>45</v>
      </c>
      <c r="AA26" s="4" t="s">
        <v>45</v>
      </c>
      <c r="AB26" s="41" t="s">
        <v>45</v>
      </c>
      <c r="AC26" s="3" t="s">
        <v>1</v>
      </c>
      <c r="AD26" s="4" t="s">
        <v>45</v>
      </c>
      <c r="AE26" s="4" t="s">
        <v>45</v>
      </c>
      <c r="AF26" s="11" t="s">
        <v>45</v>
      </c>
      <c r="AG26" s="31" t="s">
        <v>45</v>
      </c>
      <c r="AH26" s="31" t="s">
        <v>45</v>
      </c>
      <c r="AI26" s="31">
        <v>48</v>
      </c>
      <c r="AJ26" s="31" t="s">
        <v>45</v>
      </c>
      <c r="AK26" s="3" t="s">
        <v>45</v>
      </c>
      <c r="AL26" s="64" t="s">
        <v>45</v>
      </c>
    </row>
    <row r="27" spans="1:38" x14ac:dyDescent="0.4">
      <c r="A27" s="66"/>
      <c r="B27" s="93" t="s">
        <v>150</v>
      </c>
      <c r="C27" s="97" t="s">
        <v>45</v>
      </c>
      <c r="D27" s="99" t="s">
        <v>152</v>
      </c>
      <c r="E27" s="28" t="s">
        <v>151</v>
      </c>
      <c r="F27" s="26" t="s">
        <v>42</v>
      </c>
      <c r="G27" s="30" t="s">
        <v>154</v>
      </c>
      <c r="H27" s="30" t="s">
        <v>154</v>
      </c>
      <c r="I27" s="30" t="s">
        <v>153</v>
      </c>
      <c r="J27" s="30" t="s">
        <v>153</v>
      </c>
      <c r="K27" s="30" t="s">
        <v>153</v>
      </c>
      <c r="L27" s="26" t="s">
        <v>42</v>
      </c>
      <c r="M27" s="26" t="s">
        <v>42</v>
      </c>
      <c r="N27" s="3" t="s">
        <v>10</v>
      </c>
      <c r="O27" s="4" t="s">
        <v>10</v>
      </c>
      <c r="P27" s="10" t="s">
        <v>10</v>
      </c>
      <c r="Q27" s="13" t="s">
        <v>10</v>
      </c>
      <c r="R27" s="26" t="s">
        <v>42</v>
      </c>
      <c r="S27" s="26" t="s">
        <v>42</v>
      </c>
      <c r="T27" s="26" t="s">
        <v>42</v>
      </c>
      <c r="U27" s="26" t="s">
        <v>42</v>
      </c>
      <c r="V27" s="26" t="s">
        <v>42</v>
      </c>
      <c r="W27" s="26" t="s">
        <v>42</v>
      </c>
      <c r="X27" s="26" t="s">
        <v>42</v>
      </c>
      <c r="Y27" s="26" t="s">
        <v>42</v>
      </c>
      <c r="Z27" s="4" t="s">
        <v>10</v>
      </c>
      <c r="AA27" s="4" t="s">
        <v>10</v>
      </c>
      <c r="AB27" s="41" t="s">
        <v>10</v>
      </c>
      <c r="AC27" s="4" t="s">
        <v>10</v>
      </c>
      <c r="AD27" s="4" t="s">
        <v>10</v>
      </c>
      <c r="AE27" s="4" t="s">
        <v>10</v>
      </c>
      <c r="AF27" s="11" t="s">
        <v>10</v>
      </c>
      <c r="AG27" s="31" t="s">
        <v>10</v>
      </c>
      <c r="AH27" s="31" t="s">
        <v>10</v>
      </c>
      <c r="AI27" s="31">
        <v>120</v>
      </c>
      <c r="AJ27" s="31" t="s">
        <v>45</v>
      </c>
      <c r="AK27" s="3" t="s">
        <v>10</v>
      </c>
      <c r="AL27" s="64" t="s">
        <v>10</v>
      </c>
    </row>
    <row r="28" spans="1:38" x14ac:dyDescent="0.4">
      <c r="A28" s="66"/>
      <c r="B28" s="93" t="s">
        <v>155</v>
      </c>
      <c r="C28" s="97" t="s">
        <v>45</v>
      </c>
      <c r="D28" s="99" t="s">
        <v>156</v>
      </c>
      <c r="E28" s="28" t="s">
        <v>157</v>
      </c>
      <c r="F28" s="30" t="s">
        <v>158</v>
      </c>
      <c r="G28" s="30" t="s">
        <v>158</v>
      </c>
      <c r="H28" s="30" t="s">
        <v>158</v>
      </c>
      <c r="I28" s="26" t="s">
        <v>42</v>
      </c>
      <c r="J28" s="30" t="s">
        <v>158</v>
      </c>
      <c r="K28" s="30" t="s">
        <v>159</v>
      </c>
      <c r="L28" s="26" t="s">
        <v>42</v>
      </c>
      <c r="M28" s="26" t="s">
        <v>42</v>
      </c>
      <c r="N28" s="3" t="s">
        <v>10</v>
      </c>
      <c r="O28" s="4" t="s">
        <v>10</v>
      </c>
      <c r="P28" s="10" t="s">
        <v>10</v>
      </c>
      <c r="Q28" s="13" t="s">
        <v>140</v>
      </c>
      <c r="R28" s="30" t="s">
        <v>206</v>
      </c>
      <c r="S28" s="30" t="s">
        <v>206</v>
      </c>
      <c r="T28" s="30" t="s">
        <v>206</v>
      </c>
      <c r="U28" s="26" t="s">
        <v>42</v>
      </c>
      <c r="V28" s="30" t="s">
        <v>206</v>
      </c>
      <c r="W28" s="30" t="s">
        <v>207</v>
      </c>
      <c r="X28" s="26" t="s">
        <v>42</v>
      </c>
      <c r="Y28" s="26" t="s">
        <v>42</v>
      </c>
      <c r="Z28" s="4" t="s">
        <v>45</v>
      </c>
      <c r="AA28" s="4" t="s">
        <v>10</v>
      </c>
      <c r="AB28" s="4" t="s">
        <v>10</v>
      </c>
      <c r="AC28" s="4" t="s">
        <v>10</v>
      </c>
      <c r="AD28" s="4" t="s">
        <v>10</v>
      </c>
      <c r="AE28" s="4" t="s">
        <v>10</v>
      </c>
      <c r="AF28" s="11" t="s">
        <v>10</v>
      </c>
      <c r="AG28" s="31" t="s">
        <v>10</v>
      </c>
      <c r="AH28" s="31" t="s">
        <v>10</v>
      </c>
      <c r="AI28" s="31" t="s">
        <v>10</v>
      </c>
      <c r="AJ28" s="31" t="s">
        <v>10</v>
      </c>
      <c r="AK28" s="3" t="s">
        <v>10</v>
      </c>
      <c r="AL28" s="64" t="s">
        <v>10</v>
      </c>
    </row>
    <row r="29" spans="1:38" x14ac:dyDescent="0.4">
      <c r="A29" s="66"/>
      <c r="B29" s="93" t="s">
        <v>160</v>
      </c>
      <c r="C29" s="97" t="s">
        <v>45</v>
      </c>
      <c r="D29" s="99" t="s">
        <v>161</v>
      </c>
      <c r="E29" s="28" t="s">
        <v>162</v>
      </c>
      <c r="F29" s="30" t="s">
        <v>154</v>
      </c>
      <c r="G29" s="30" t="s">
        <v>154</v>
      </c>
      <c r="H29" s="30" t="s">
        <v>154</v>
      </c>
      <c r="I29" s="30" t="s">
        <v>153</v>
      </c>
      <c r="J29" s="30" t="s">
        <v>153</v>
      </c>
      <c r="K29" s="30" t="s">
        <v>153</v>
      </c>
      <c r="L29" s="26" t="s">
        <v>42</v>
      </c>
      <c r="M29" s="26" t="s">
        <v>42</v>
      </c>
      <c r="N29" s="3" t="s">
        <v>10</v>
      </c>
      <c r="O29" s="4" t="s">
        <v>10</v>
      </c>
      <c r="P29" s="10" t="s">
        <v>10</v>
      </c>
      <c r="Q29" s="13" t="s">
        <v>10</v>
      </c>
      <c r="R29" s="26" t="s">
        <v>42</v>
      </c>
      <c r="S29" s="26" t="s">
        <v>42</v>
      </c>
      <c r="T29" s="26" t="s">
        <v>42</v>
      </c>
      <c r="U29" s="26" t="s">
        <v>42</v>
      </c>
      <c r="V29" s="26" t="s">
        <v>42</v>
      </c>
      <c r="W29" s="26" t="s">
        <v>42</v>
      </c>
      <c r="X29" s="26" t="s">
        <v>42</v>
      </c>
      <c r="Y29" s="26" t="s">
        <v>42</v>
      </c>
      <c r="Z29" s="4" t="s">
        <v>10</v>
      </c>
      <c r="AA29" s="4" t="s">
        <v>10</v>
      </c>
      <c r="AB29" s="4" t="s">
        <v>10</v>
      </c>
      <c r="AC29" s="4" t="s">
        <v>10</v>
      </c>
      <c r="AD29" s="4" t="s">
        <v>10</v>
      </c>
      <c r="AE29" s="4" t="s">
        <v>10</v>
      </c>
      <c r="AF29" s="11" t="s">
        <v>10</v>
      </c>
      <c r="AG29" s="31" t="s">
        <v>10</v>
      </c>
      <c r="AH29" s="31" t="s">
        <v>10</v>
      </c>
      <c r="AI29" s="31" t="s">
        <v>10</v>
      </c>
      <c r="AJ29" s="31" t="s">
        <v>45</v>
      </c>
      <c r="AK29" s="3" t="s">
        <v>10</v>
      </c>
      <c r="AL29" s="64" t="s">
        <v>10</v>
      </c>
    </row>
    <row r="30" spans="1:38" x14ac:dyDescent="0.4">
      <c r="A30" s="66"/>
      <c r="B30" s="93" t="s">
        <v>202</v>
      </c>
      <c r="C30" s="97" t="s">
        <v>45</v>
      </c>
      <c r="D30" s="99" t="s">
        <v>203</v>
      </c>
      <c r="E30" s="28" t="s">
        <v>204</v>
      </c>
      <c r="F30" s="30" t="s">
        <v>205</v>
      </c>
      <c r="G30" s="30" t="s">
        <v>205</v>
      </c>
      <c r="H30" s="30" t="s">
        <v>205</v>
      </c>
      <c r="I30" s="30" t="s">
        <v>205</v>
      </c>
      <c r="J30" s="30" t="s">
        <v>205</v>
      </c>
      <c r="K30" s="30" t="s">
        <v>5</v>
      </c>
      <c r="L30" s="26" t="s">
        <v>42</v>
      </c>
      <c r="M30" s="26" t="s">
        <v>42</v>
      </c>
      <c r="N30" s="3" t="s">
        <v>87</v>
      </c>
      <c r="O30" s="4" t="s">
        <v>250</v>
      </c>
      <c r="P30" s="10" t="s">
        <v>45</v>
      </c>
      <c r="Q30" s="13" t="s">
        <v>45</v>
      </c>
      <c r="R30" s="26" t="s">
        <v>205</v>
      </c>
      <c r="S30" s="26" t="s">
        <v>205</v>
      </c>
      <c r="T30" s="26" t="s">
        <v>205</v>
      </c>
      <c r="U30" s="26" t="s">
        <v>205</v>
      </c>
      <c r="V30" s="26" t="s">
        <v>205</v>
      </c>
      <c r="W30" s="26" t="s">
        <v>5</v>
      </c>
      <c r="X30" s="26" t="s">
        <v>42</v>
      </c>
      <c r="Y30" s="26" t="s">
        <v>42</v>
      </c>
      <c r="Z30" s="4" t="s">
        <v>45</v>
      </c>
      <c r="AA30" s="4" t="s">
        <v>45</v>
      </c>
      <c r="AB30" s="4" t="s">
        <v>10</v>
      </c>
      <c r="AC30" s="4" t="s">
        <v>10</v>
      </c>
      <c r="AD30" s="4" t="s">
        <v>10</v>
      </c>
      <c r="AE30" s="4" t="s">
        <v>10</v>
      </c>
      <c r="AF30" s="11" t="s">
        <v>45</v>
      </c>
      <c r="AG30" s="31" t="s">
        <v>10</v>
      </c>
      <c r="AH30" s="31" t="s">
        <v>45</v>
      </c>
      <c r="AI30" s="31">
        <v>50</v>
      </c>
      <c r="AJ30" s="31" t="s">
        <v>45</v>
      </c>
      <c r="AK30" s="3" t="s">
        <v>45</v>
      </c>
      <c r="AL30" s="64" t="s">
        <v>45</v>
      </c>
    </row>
    <row r="31" spans="1:38" x14ac:dyDescent="0.4">
      <c r="A31" s="66"/>
      <c r="B31" s="93" t="s">
        <v>233</v>
      </c>
      <c r="C31" s="97" t="s">
        <v>10</v>
      </c>
      <c r="D31" s="99" t="s">
        <v>234</v>
      </c>
      <c r="E31" s="28" t="s">
        <v>235</v>
      </c>
      <c r="F31" s="83" t="s">
        <v>269</v>
      </c>
      <c r="G31" s="83" t="s">
        <v>269</v>
      </c>
      <c r="H31" s="83" t="s">
        <v>269</v>
      </c>
      <c r="I31" s="83" t="s">
        <v>269</v>
      </c>
      <c r="J31" s="83" t="s">
        <v>269</v>
      </c>
      <c r="K31" s="83" t="s">
        <v>5</v>
      </c>
      <c r="L31" s="84" t="s">
        <v>42</v>
      </c>
      <c r="M31" s="84" t="s">
        <v>42</v>
      </c>
      <c r="N31" s="3" t="s">
        <v>10</v>
      </c>
      <c r="O31" s="4" t="s">
        <v>10</v>
      </c>
      <c r="P31" s="10" t="s">
        <v>10</v>
      </c>
      <c r="Q31" s="13" t="s">
        <v>10</v>
      </c>
      <c r="R31" s="26" t="s">
        <v>42</v>
      </c>
      <c r="S31" s="26" t="s">
        <v>42</v>
      </c>
      <c r="T31" s="26" t="s">
        <v>42</v>
      </c>
      <c r="U31" s="26" t="s">
        <v>42</v>
      </c>
      <c r="V31" s="26" t="s">
        <v>42</v>
      </c>
      <c r="W31" s="26" t="s">
        <v>42</v>
      </c>
      <c r="X31" s="26" t="s">
        <v>42</v>
      </c>
      <c r="Y31" s="26" t="s">
        <v>42</v>
      </c>
      <c r="Z31" s="4" t="s">
        <v>10</v>
      </c>
      <c r="AA31" s="4" t="s">
        <v>10</v>
      </c>
      <c r="AB31" s="4" t="s">
        <v>10</v>
      </c>
      <c r="AC31" s="4" t="s">
        <v>10</v>
      </c>
      <c r="AD31" s="4" t="s">
        <v>10</v>
      </c>
      <c r="AE31" s="4" t="s">
        <v>10</v>
      </c>
      <c r="AF31" s="11" t="s">
        <v>10</v>
      </c>
      <c r="AG31" s="31" t="s">
        <v>10</v>
      </c>
      <c r="AH31" s="31" t="s">
        <v>45</v>
      </c>
      <c r="AI31" s="31">
        <v>492</v>
      </c>
      <c r="AJ31" s="31" t="s">
        <v>10</v>
      </c>
      <c r="AK31" s="3" t="s">
        <v>10</v>
      </c>
      <c r="AL31" s="64" t="s">
        <v>10</v>
      </c>
    </row>
    <row r="32" spans="1:38" x14ac:dyDescent="0.4">
      <c r="A32" s="66"/>
      <c r="B32" s="93" t="s">
        <v>233</v>
      </c>
      <c r="C32" s="97"/>
      <c r="D32" s="99"/>
      <c r="E32" s="28"/>
      <c r="F32" s="83" t="s">
        <v>275</v>
      </c>
      <c r="G32" s="83" t="s">
        <v>275</v>
      </c>
      <c r="H32" s="83" t="s">
        <v>275</v>
      </c>
      <c r="I32" s="83" t="s">
        <v>275</v>
      </c>
      <c r="J32" s="83" t="s">
        <v>275</v>
      </c>
      <c r="K32" s="83" t="s">
        <v>244</v>
      </c>
      <c r="L32" s="84" t="s">
        <v>42</v>
      </c>
      <c r="M32" s="84" t="s">
        <v>42</v>
      </c>
      <c r="N32" s="3"/>
      <c r="O32" s="4"/>
      <c r="P32" s="10"/>
      <c r="Q32" s="13"/>
      <c r="R32" s="26"/>
      <c r="S32" s="26"/>
      <c r="T32" s="26"/>
      <c r="U32" s="26"/>
      <c r="V32" s="26"/>
      <c r="W32" s="26"/>
      <c r="X32" s="26"/>
      <c r="Y32" s="26"/>
      <c r="Z32" s="4"/>
      <c r="AA32" s="4"/>
      <c r="AB32" s="4"/>
      <c r="AC32" s="4"/>
      <c r="AD32" s="4"/>
      <c r="AE32" s="4"/>
      <c r="AF32" s="11"/>
      <c r="AG32" s="31"/>
      <c r="AH32" s="31"/>
      <c r="AI32" s="31"/>
      <c r="AJ32" s="31"/>
      <c r="AK32" s="3"/>
      <c r="AL32" s="64"/>
    </row>
    <row r="33" spans="1:38" x14ac:dyDescent="0.4">
      <c r="A33" s="66"/>
      <c r="B33" s="93" t="s">
        <v>246</v>
      </c>
      <c r="C33" s="97" t="s">
        <v>10</v>
      </c>
      <c r="D33" s="99" t="s">
        <v>240</v>
      </c>
      <c r="E33" s="28" t="s">
        <v>241</v>
      </c>
      <c r="F33" s="83" t="s">
        <v>263</v>
      </c>
      <c r="G33" s="83" t="s">
        <v>263</v>
      </c>
      <c r="H33" s="83" t="s">
        <v>263</v>
      </c>
      <c r="I33" s="83" t="s">
        <v>263</v>
      </c>
      <c r="J33" s="83" t="s">
        <v>263</v>
      </c>
      <c r="K33" s="83" t="s">
        <v>263</v>
      </c>
      <c r="L33" s="84" t="s">
        <v>42</v>
      </c>
      <c r="M33" s="84" t="s">
        <v>42</v>
      </c>
      <c r="N33" s="3" t="s">
        <v>10</v>
      </c>
      <c r="O33" s="4" t="s">
        <v>10</v>
      </c>
      <c r="P33" s="10" t="s">
        <v>10</v>
      </c>
      <c r="Q33" s="13" t="s">
        <v>10</v>
      </c>
      <c r="R33" s="26" t="s">
        <v>42</v>
      </c>
      <c r="S33" s="26" t="s">
        <v>42</v>
      </c>
      <c r="T33" s="26" t="s">
        <v>42</v>
      </c>
      <c r="U33" s="26" t="s">
        <v>42</v>
      </c>
      <c r="V33" s="26" t="s">
        <v>42</v>
      </c>
      <c r="W33" s="26" t="s">
        <v>42</v>
      </c>
      <c r="X33" s="26" t="s">
        <v>42</v>
      </c>
      <c r="Y33" s="26" t="s">
        <v>42</v>
      </c>
      <c r="Z33" s="4" t="s">
        <v>45</v>
      </c>
      <c r="AA33" s="4" t="s">
        <v>45</v>
      </c>
      <c r="AB33" s="41" t="s">
        <v>45</v>
      </c>
      <c r="AC33" s="4" t="s">
        <v>10</v>
      </c>
      <c r="AD33" s="4" t="s">
        <v>10</v>
      </c>
      <c r="AE33" s="4" t="s">
        <v>10</v>
      </c>
      <c r="AF33" s="11" t="s">
        <v>10</v>
      </c>
      <c r="AG33" s="31" t="s">
        <v>45</v>
      </c>
      <c r="AH33" s="31" t="s">
        <v>45</v>
      </c>
      <c r="AI33" s="31">
        <v>64</v>
      </c>
      <c r="AJ33" s="31" t="s">
        <v>45</v>
      </c>
      <c r="AK33" s="3" t="s">
        <v>10</v>
      </c>
      <c r="AL33" s="64" t="s">
        <v>10</v>
      </c>
    </row>
    <row r="34" spans="1:38" x14ac:dyDescent="0.4">
      <c r="A34" s="66"/>
      <c r="B34" s="93" t="s">
        <v>246</v>
      </c>
      <c r="C34" s="97"/>
      <c r="D34" s="99"/>
      <c r="E34" s="28"/>
      <c r="F34" s="83" t="s">
        <v>264</v>
      </c>
      <c r="G34" s="83" t="s">
        <v>264</v>
      </c>
      <c r="H34" s="83" t="s">
        <v>264</v>
      </c>
      <c r="I34" s="83" t="s">
        <v>264</v>
      </c>
      <c r="J34" s="83" t="s">
        <v>264</v>
      </c>
      <c r="K34" s="83" t="s">
        <v>264</v>
      </c>
      <c r="L34" s="84" t="s">
        <v>42</v>
      </c>
      <c r="M34" s="84" t="s">
        <v>42</v>
      </c>
      <c r="N34" s="3" t="s">
        <v>10</v>
      </c>
      <c r="O34" s="4" t="s">
        <v>10</v>
      </c>
      <c r="P34" s="10" t="s">
        <v>10</v>
      </c>
      <c r="Q34" s="13"/>
      <c r="R34" s="30"/>
      <c r="S34" s="30"/>
      <c r="T34" s="30"/>
      <c r="U34" s="30"/>
      <c r="V34" s="30"/>
      <c r="W34" s="30"/>
      <c r="X34" s="26"/>
      <c r="Y34" s="26"/>
      <c r="Z34" s="4"/>
      <c r="AA34" s="4"/>
      <c r="AB34" s="41"/>
      <c r="AC34" s="4"/>
      <c r="AD34" s="4"/>
      <c r="AE34" s="4"/>
      <c r="AF34" s="11"/>
      <c r="AG34" s="31"/>
      <c r="AH34" s="31"/>
      <c r="AI34" s="31"/>
      <c r="AJ34" s="31"/>
      <c r="AK34" s="3"/>
      <c r="AL34" s="64"/>
    </row>
    <row r="35" spans="1:38" x14ac:dyDescent="0.4">
      <c r="A35" s="66"/>
      <c r="B35" s="93" t="s">
        <v>251</v>
      </c>
      <c r="C35" s="97" t="s">
        <v>10</v>
      </c>
      <c r="D35" s="99" t="s">
        <v>252</v>
      </c>
      <c r="E35" s="28" t="s">
        <v>253</v>
      </c>
      <c r="F35" s="30" t="s">
        <v>254</v>
      </c>
      <c r="G35" s="30" t="s">
        <v>254</v>
      </c>
      <c r="H35" s="30" t="s">
        <v>254</v>
      </c>
      <c r="I35" s="30" t="s">
        <v>254</v>
      </c>
      <c r="J35" s="30" t="s">
        <v>254</v>
      </c>
      <c r="K35" s="30" t="s">
        <v>0</v>
      </c>
      <c r="L35" s="26" t="s">
        <v>42</v>
      </c>
      <c r="M35" s="26" t="s">
        <v>42</v>
      </c>
      <c r="N35" s="4" t="s">
        <v>10</v>
      </c>
      <c r="O35" s="4" t="s">
        <v>10</v>
      </c>
      <c r="P35" s="10" t="s">
        <v>10</v>
      </c>
      <c r="Q35" s="13" t="s">
        <v>45</v>
      </c>
      <c r="R35" s="30" t="s">
        <v>254</v>
      </c>
      <c r="S35" s="30" t="s">
        <v>254</v>
      </c>
      <c r="T35" s="30" t="s">
        <v>254</v>
      </c>
      <c r="U35" s="30" t="s">
        <v>254</v>
      </c>
      <c r="V35" s="30" t="s">
        <v>254</v>
      </c>
      <c r="W35" s="30" t="s">
        <v>0</v>
      </c>
      <c r="X35" s="26" t="s">
        <v>42</v>
      </c>
      <c r="Y35" s="26" t="s">
        <v>42</v>
      </c>
      <c r="Z35" s="4" t="s">
        <v>45</v>
      </c>
      <c r="AA35" s="4" t="s">
        <v>45</v>
      </c>
      <c r="AB35" s="41" t="s">
        <v>45</v>
      </c>
      <c r="AC35" s="4" t="s">
        <v>10</v>
      </c>
      <c r="AD35" s="4" t="s">
        <v>45</v>
      </c>
      <c r="AE35" s="4" t="s">
        <v>45</v>
      </c>
      <c r="AF35" s="11" t="s">
        <v>45</v>
      </c>
      <c r="AG35" s="31" t="s">
        <v>45</v>
      </c>
      <c r="AH35" s="31" t="s">
        <v>45</v>
      </c>
      <c r="AI35" s="31">
        <v>1352</v>
      </c>
      <c r="AJ35" s="31" t="s">
        <v>45</v>
      </c>
      <c r="AK35" s="3" t="s">
        <v>45</v>
      </c>
      <c r="AL35" s="64" t="s">
        <v>10</v>
      </c>
    </row>
    <row r="36" spans="1:38" x14ac:dyDescent="0.4">
      <c r="A36" s="66"/>
      <c r="B36" s="93"/>
      <c r="C36" s="97"/>
      <c r="D36" s="99"/>
      <c r="E36" s="28"/>
      <c r="F36" s="83"/>
      <c r="G36" s="83"/>
      <c r="H36" s="83"/>
      <c r="I36" s="83"/>
      <c r="J36" s="83"/>
      <c r="K36" s="83"/>
      <c r="L36" s="26"/>
      <c r="M36" s="26"/>
      <c r="N36" s="4"/>
      <c r="O36" s="4"/>
      <c r="P36" s="10"/>
      <c r="Q36" s="13"/>
      <c r="R36" s="83"/>
      <c r="S36" s="83"/>
      <c r="T36" s="83"/>
      <c r="U36" s="83"/>
      <c r="V36" s="83"/>
      <c r="W36" s="83"/>
      <c r="X36" s="26"/>
      <c r="Y36" s="26"/>
      <c r="Z36" s="4"/>
      <c r="AA36" s="4"/>
      <c r="AB36" s="41"/>
      <c r="AC36" s="4"/>
      <c r="AD36" s="4"/>
      <c r="AE36" s="4"/>
      <c r="AF36" s="11"/>
      <c r="AG36" s="31"/>
      <c r="AH36" s="31"/>
      <c r="AI36" s="31"/>
      <c r="AJ36" s="31"/>
      <c r="AK36" s="46"/>
      <c r="AL36" s="67"/>
    </row>
    <row r="37" spans="1:38" x14ac:dyDescent="0.4">
      <c r="A37" s="66" t="s">
        <v>292</v>
      </c>
      <c r="B37" s="93" t="s">
        <v>212</v>
      </c>
      <c r="C37" s="97" t="s">
        <v>45</v>
      </c>
      <c r="D37" s="99" t="s">
        <v>213</v>
      </c>
      <c r="E37" s="28" t="s">
        <v>214</v>
      </c>
      <c r="F37" s="83" t="s">
        <v>215</v>
      </c>
      <c r="G37" s="83" t="s">
        <v>215</v>
      </c>
      <c r="H37" s="83" t="s">
        <v>216</v>
      </c>
      <c r="I37" s="83" t="s">
        <v>215</v>
      </c>
      <c r="J37" s="83" t="s">
        <v>215</v>
      </c>
      <c r="K37" s="83" t="s">
        <v>215</v>
      </c>
      <c r="L37" s="84" t="s">
        <v>42</v>
      </c>
      <c r="M37" s="84" t="s">
        <v>42</v>
      </c>
      <c r="N37" s="3" t="s">
        <v>10</v>
      </c>
      <c r="O37" s="4" t="s">
        <v>10</v>
      </c>
      <c r="P37" s="10" t="s">
        <v>10</v>
      </c>
      <c r="Q37" s="13" t="s">
        <v>10</v>
      </c>
      <c r="R37" s="26" t="s">
        <v>42</v>
      </c>
      <c r="S37" s="26" t="s">
        <v>42</v>
      </c>
      <c r="T37" s="26" t="s">
        <v>42</v>
      </c>
      <c r="U37" s="26" t="s">
        <v>42</v>
      </c>
      <c r="V37" s="26" t="s">
        <v>42</v>
      </c>
      <c r="W37" s="26" t="s">
        <v>42</v>
      </c>
      <c r="X37" s="26" t="s">
        <v>42</v>
      </c>
      <c r="Y37" s="26" t="s">
        <v>42</v>
      </c>
      <c r="Z37" s="4" t="s">
        <v>10</v>
      </c>
      <c r="AA37" s="4" t="s">
        <v>10</v>
      </c>
      <c r="AB37" s="4" t="s">
        <v>10</v>
      </c>
      <c r="AC37" s="4" t="s">
        <v>10</v>
      </c>
      <c r="AD37" s="4" t="s">
        <v>10</v>
      </c>
      <c r="AE37" s="4" t="s">
        <v>10</v>
      </c>
      <c r="AF37" s="11" t="s">
        <v>10</v>
      </c>
      <c r="AG37" s="31" t="s">
        <v>10</v>
      </c>
      <c r="AH37" s="31" t="s">
        <v>10</v>
      </c>
      <c r="AI37" s="31" t="s">
        <v>10</v>
      </c>
      <c r="AJ37" s="31" t="s">
        <v>10</v>
      </c>
      <c r="AK37" s="3" t="s">
        <v>10</v>
      </c>
      <c r="AL37" s="64" t="s">
        <v>10</v>
      </c>
    </row>
    <row r="38" spans="1:38" x14ac:dyDescent="0.4">
      <c r="A38" s="66"/>
      <c r="B38" s="93" t="s">
        <v>212</v>
      </c>
      <c r="C38" s="97"/>
      <c r="D38" s="99"/>
      <c r="E38" s="28"/>
      <c r="F38" s="83" t="s">
        <v>272</v>
      </c>
      <c r="G38" s="83" t="s">
        <v>272</v>
      </c>
      <c r="H38" s="83" t="s">
        <v>216</v>
      </c>
      <c r="I38" s="83" t="s">
        <v>272</v>
      </c>
      <c r="J38" s="83" t="s">
        <v>272</v>
      </c>
      <c r="K38" s="83" t="s">
        <v>262</v>
      </c>
      <c r="L38" s="84" t="s">
        <v>42</v>
      </c>
      <c r="M38" s="84" t="s">
        <v>42</v>
      </c>
      <c r="N38" s="4"/>
      <c r="O38" s="4"/>
      <c r="P38" s="10"/>
      <c r="Q38" s="13"/>
      <c r="R38" s="26"/>
      <c r="S38" s="26"/>
      <c r="T38" s="26"/>
      <c r="U38" s="26"/>
      <c r="V38" s="26"/>
      <c r="W38" s="26"/>
      <c r="X38" s="26"/>
      <c r="Y38" s="26"/>
      <c r="Z38" s="4"/>
      <c r="AA38" s="4"/>
      <c r="AB38" s="41"/>
      <c r="AC38" s="4"/>
      <c r="AD38" s="4"/>
      <c r="AE38" s="4"/>
      <c r="AF38" s="11"/>
      <c r="AG38" s="31"/>
      <c r="AH38" s="31"/>
      <c r="AI38" s="31"/>
      <c r="AJ38" s="31"/>
      <c r="AK38" s="46"/>
      <c r="AL38" s="67"/>
    </row>
    <row r="39" spans="1:38" x14ac:dyDescent="0.4">
      <c r="A39" s="66"/>
      <c r="B39" s="93" t="s">
        <v>163</v>
      </c>
      <c r="C39" s="97" t="s">
        <v>45</v>
      </c>
      <c r="D39" s="99" t="s">
        <v>164</v>
      </c>
      <c r="E39" s="28" t="s">
        <v>165</v>
      </c>
      <c r="F39" s="30" t="s">
        <v>118</v>
      </c>
      <c r="G39" s="30" t="s">
        <v>118</v>
      </c>
      <c r="H39" s="30" t="s">
        <v>118</v>
      </c>
      <c r="I39" s="30" t="s">
        <v>118</v>
      </c>
      <c r="J39" s="30" t="s">
        <v>118</v>
      </c>
      <c r="K39" s="30" t="s">
        <v>118</v>
      </c>
      <c r="L39" s="103" t="s">
        <v>228</v>
      </c>
      <c r="M39" s="102" t="s">
        <v>229</v>
      </c>
      <c r="N39" s="4" t="s">
        <v>228</v>
      </c>
      <c r="O39" s="4" t="s">
        <v>271</v>
      </c>
      <c r="P39" s="10" t="s">
        <v>45</v>
      </c>
      <c r="Q39" s="13" t="s">
        <v>45</v>
      </c>
      <c r="R39" s="30" t="s">
        <v>222</v>
      </c>
      <c r="S39" s="30" t="s">
        <v>222</v>
      </c>
      <c r="T39" s="30" t="s">
        <v>222</v>
      </c>
      <c r="U39" s="30" t="s">
        <v>222</v>
      </c>
      <c r="V39" s="30" t="s">
        <v>222</v>
      </c>
      <c r="W39" s="30" t="s">
        <v>222</v>
      </c>
      <c r="X39" s="30" t="s">
        <v>222</v>
      </c>
      <c r="Y39" s="30" t="s">
        <v>222</v>
      </c>
      <c r="Z39" s="4" t="s">
        <v>45</v>
      </c>
      <c r="AA39" s="4" t="s">
        <v>45</v>
      </c>
      <c r="AB39" s="41" t="s">
        <v>10</v>
      </c>
      <c r="AC39" s="4" t="s">
        <v>10</v>
      </c>
      <c r="AD39" s="4" t="s">
        <v>45</v>
      </c>
      <c r="AE39" s="4" t="s">
        <v>10</v>
      </c>
      <c r="AF39" s="11" t="s">
        <v>45</v>
      </c>
      <c r="AG39" s="31" t="s">
        <v>45</v>
      </c>
      <c r="AH39" s="31" t="s">
        <v>45</v>
      </c>
      <c r="AI39" s="31">
        <v>1800</v>
      </c>
      <c r="AJ39" s="31" t="s">
        <v>45</v>
      </c>
      <c r="AK39" s="3" t="s">
        <v>45</v>
      </c>
      <c r="AL39" s="64" t="s">
        <v>10</v>
      </c>
    </row>
    <row r="40" spans="1:38" x14ac:dyDescent="0.4">
      <c r="A40" s="66"/>
      <c r="B40" s="93" t="s">
        <v>166</v>
      </c>
      <c r="C40" s="97" t="s">
        <v>45</v>
      </c>
      <c r="D40" s="99" t="s">
        <v>167</v>
      </c>
      <c r="E40" s="28" t="s">
        <v>168</v>
      </c>
      <c r="F40" s="30" t="s">
        <v>43</v>
      </c>
      <c r="G40" s="30" t="s">
        <v>43</v>
      </c>
      <c r="H40" s="30" t="s">
        <v>43</v>
      </c>
      <c r="I40" s="30" t="s">
        <v>43</v>
      </c>
      <c r="J40" s="30" t="s">
        <v>43</v>
      </c>
      <c r="K40" s="30" t="s">
        <v>43</v>
      </c>
      <c r="L40" s="26" t="s">
        <v>42</v>
      </c>
      <c r="M40" s="26" t="s">
        <v>42</v>
      </c>
      <c r="N40" s="4" t="s">
        <v>125</v>
      </c>
      <c r="O40" s="4" t="s">
        <v>248</v>
      </c>
      <c r="P40" s="10" t="s">
        <v>45</v>
      </c>
      <c r="Q40" s="13" t="s">
        <v>45</v>
      </c>
      <c r="R40" s="30" t="s">
        <v>222</v>
      </c>
      <c r="S40" s="30" t="s">
        <v>222</v>
      </c>
      <c r="T40" s="30" t="s">
        <v>222</v>
      </c>
      <c r="U40" s="30" t="s">
        <v>222</v>
      </c>
      <c r="V40" s="30" t="s">
        <v>222</v>
      </c>
      <c r="W40" s="30" t="s">
        <v>222</v>
      </c>
      <c r="X40" s="30" t="s">
        <v>222</v>
      </c>
      <c r="Y40" s="30" t="s">
        <v>222</v>
      </c>
      <c r="Z40" s="4" t="s">
        <v>45</v>
      </c>
      <c r="AA40" s="4" t="s">
        <v>45</v>
      </c>
      <c r="AB40" s="41" t="s">
        <v>45</v>
      </c>
      <c r="AC40" s="4" t="s">
        <v>10</v>
      </c>
      <c r="AD40" s="4" t="s">
        <v>45</v>
      </c>
      <c r="AE40" s="4" t="s">
        <v>10</v>
      </c>
      <c r="AF40" s="11" t="s">
        <v>45</v>
      </c>
      <c r="AG40" s="31" t="s">
        <v>45</v>
      </c>
      <c r="AH40" s="31" t="s">
        <v>45</v>
      </c>
      <c r="AI40" s="31">
        <v>2</v>
      </c>
      <c r="AJ40" s="31" t="s">
        <v>45</v>
      </c>
      <c r="AK40" s="3" t="s">
        <v>45</v>
      </c>
      <c r="AL40" s="64" t="s">
        <v>45</v>
      </c>
    </row>
    <row r="41" spans="1:38" x14ac:dyDescent="0.4">
      <c r="A41" s="66"/>
      <c r="B41" s="93" t="s">
        <v>169</v>
      </c>
      <c r="C41" s="97" t="s">
        <v>45</v>
      </c>
      <c r="D41" s="99" t="s">
        <v>170</v>
      </c>
      <c r="E41" s="28" t="s">
        <v>217</v>
      </c>
      <c r="F41" s="30" t="s">
        <v>44</v>
      </c>
      <c r="G41" s="30" t="s">
        <v>44</v>
      </c>
      <c r="H41" s="30" t="s">
        <v>44</v>
      </c>
      <c r="I41" s="30" t="s">
        <v>44</v>
      </c>
      <c r="J41" s="30" t="s">
        <v>44</v>
      </c>
      <c r="K41" s="30" t="s">
        <v>5</v>
      </c>
      <c r="L41" s="26" t="s">
        <v>42</v>
      </c>
      <c r="M41" s="26" t="s">
        <v>42</v>
      </c>
      <c r="N41" s="4" t="s">
        <v>268</v>
      </c>
      <c r="O41" s="4" t="s">
        <v>248</v>
      </c>
      <c r="P41" s="10" t="s">
        <v>45</v>
      </c>
      <c r="Q41" s="13" t="s">
        <v>45</v>
      </c>
      <c r="R41" s="30" t="s">
        <v>208</v>
      </c>
      <c r="S41" s="30" t="s">
        <v>208</v>
      </c>
      <c r="T41" s="30" t="s">
        <v>208</v>
      </c>
      <c r="U41" s="30" t="s">
        <v>208</v>
      </c>
      <c r="V41" s="30" t="s">
        <v>208</v>
      </c>
      <c r="W41" s="30" t="s">
        <v>208</v>
      </c>
      <c r="X41" s="26" t="s">
        <v>42</v>
      </c>
      <c r="Y41" s="26" t="s">
        <v>42</v>
      </c>
      <c r="Z41" s="4" t="s">
        <v>10</v>
      </c>
      <c r="AA41" s="4" t="s">
        <v>45</v>
      </c>
      <c r="AB41" s="41" t="s">
        <v>45</v>
      </c>
      <c r="AC41" s="4" t="s">
        <v>10</v>
      </c>
      <c r="AD41" s="4" t="s">
        <v>10</v>
      </c>
      <c r="AE41" s="4" t="s">
        <v>10</v>
      </c>
      <c r="AF41" s="11" t="s">
        <v>10</v>
      </c>
      <c r="AG41" s="31" t="s">
        <v>10</v>
      </c>
      <c r="AH41" s="31" t="s">
        <v>10</v>
      </c>
      <c r="AI41" s="31">
        <v>100</v>
      </c>
      <c r="AJ41" s="31" t="s">
        <v>45</v>
      </c>
      <c r="AK41" s="3" t="s">
        <v>10</v>
      </c>
      <c r="AL41" s="64" t="s">
        <v>10</v>
      </c>
    </row>
    <row r="42" spans="1:38" x14ac:dyDescent="0.4">
      <c r="A42" s="66"/>
      <c r="B42" s="93" t="s">
        <v>171</v>
      </c>
      <c r="C42" s="97" t="s">
        <v>45</v>
      </c>
      <c r="D42" s="99" t="s">
        <v>172</v>
      </c>
      <c r="E42" s="28" t="s">
        <v>221</v>
      </c>
      <c r="F42" s="83" t="s">
        <v>124</v>
      </c>
      <c r="G42" s="83" t="s">
        <v>124</v>
      </c>
      <c r="H42" s="83" t="s">
        <v>124</v>
      </c>
      <c r="I42" s="83" t="s">
        <v>42</v>
      </c>
      <c r="J42" s="83" t="s">
        <v>124</v>
      </c>
      <c r="K42" s="83" t="s">
        <v>124</v>
      </c>
      <c r="L42" s="84" t="s">
        <v>42</v>
      </c>
      <c r="M42" s="84" t="s">
        <v>42</v>
      </c>
      <c r="N42" s="4" t="s">
        <v>10</v>
      </c>
      <c r="O42" s="4" t="s">
        <v>10</v>
      </c>
      <c r="P42" s="10" t="s">
        <v>10</v>
      </c>
      <c r="Q42" s="13" t="s">
        <v>10</v>
      </c>
      <c r="R42" s="26" t="s">
        <v>216</v>
      </c>
      <c r="S42" s="26" t="s">
        <v>42</v>
      </c>
      <c r="T42" s="26" t="s">
        <v>42</v>
      </c>
      <c r="U42" s="26" t="s">
        <v>42</v>
      </c>
      <c r="V42" s="26" t="s">
        <v>42</v>
      </c>
      <c r="W42" s="26" t="s">
        <v>42</v>
      </c>
      <c r="X42" s="26" t="s">
        <v>42</v>
      </c>
      <c r="Y42" s="26" t="s">
        <v>42</v>
      </c>
      <c r="Z42" s="4" t="s">
        <v>10</v>
      </c>
      <c r="AA42" s="4" t="s">
        <v>10</v>
      </c>
      <c r="AB42" s="41" t="s">
        <v>10</v>
      </c>
      <c r="AC42" s="4" t="s">
        <v>10</v>
      </c>
      <c r="AD42" s="4" t="s">
        <v>10</v>
      </c>
      <c r="AE42" s="4" t="s">
        <v>10</v>
      </c>
      <c r="AF42" s="11" t="s">
        <v>10</v>
      </c>
      <c r="AG42" s="31" t="s">
        <v>10</v>
      </c>
      <c r="AH42" s="31" t="s">
        <v>10</v>
      </c>
      <c r="AI42" s="31">
        <v>12</v>
      </c>
      <c r="AJ42" s="31" t="s">
        <v>10</v>
      </c>
      <c r="AK42" s="3" t="s">
        <v>10</v>
      </c>
      <c r="AL42" s="64" t="s">
        <v>10</v>
      </c>
    </row>
    <row r="43" spans="1:38" x14ac:dyDescent="0.4">
      <c r="A43" s="66"/>
      <c r="B43" s="93" t="s">
        <v>171</v>
      </c>
      <c r="C43" s="97"/>
      <c r="D43" s="99"/>
      <c r="E43" s="28"/>
      <c r="F43" s="83" t="s">
        <v>260</v>
      </c>
      <c r="G43" s="83" t="s">
        <v>260</v>
      </c>
      <c r="H43" s="83" t="s">
        <v>260</v>
      </c>
      <c r="I43" s="83" t="s">
        <v>42</v>
      </c>
      <c r="J43" s="83" t="s">
        <v>260</v>
      </c>
      <c r="K43" s="83" t="s">
        <v>261</v>
      </c>
      <c r="L43" s="84" t="s">
        <v>42</v>
      </c>
      <c r="M43" s="84" t="s">
        <v>42</v>
      </c>
      <c r="N43" s="4" t="s">
        <v>10</v>
      </c>
      <c r="O43" s="4" t="s">
        <v>10</v>
      </c>
      <c r="P43" s="10" t="s">
        <v>10</v>
      </c>
      <c r="Q43" s="13" t="s">
        <v>10</v>
      </c>
      <c r="R43" s="30"/>
      <c r="S43" s="30"/>
      <c r="T43" s="30"/>
      <c r="U43" s="30"/>
      <c r="V43" s="30"/>
      <c r="W43" s="30"/>
      <c r="X43" s="26"/>
      <c r="Y43" s="26"/>
      <c r="Z43" s="4"/>
      <c r="AA43" s="4"/>
      <c r="AB43" s="41"/>
      <c r="AC43" s="4"/>
      <c r="AD43" s="4"/>
      <c r="AE43" s="4"/>
      <c r="AF43" s="11"/>
      <c r="AG43" s="31"/>
      <c r="AH43" s="31"/>
      <c r="AI43" s="31"/>
      <c r="AJ43" s="31"/>
      <c r="AK43" s="3"/>
      <c r="AL43" s="64"/>
    </row>
    <row r="44" spans="1:38" x14ac:dyDescent="0.4">
      <c r="A44" s="66"/>
      <c r="B44" s="93" t="s">
        <v>173</v>
      </c>
      <c r="C44" s="97" t="s">
        <v>45</v>
      </c>
      <c r="D44" s="99" t="s">
        <v>174</v>
      </c>
      <c r="E44" s="28" t="s">
        <v>218</v>
      </c>
      <c r="F44" s="30" t="s">
        <v>43</v>
      </c>
      <c r="G44" s="30" t="s">
        <v>43</v>
      </c>
      <c r="H44" s="30" t="s">
        <v>43</v>
      </c>
      <c r="I44" s="30" t="s">
        <v>43</v>
      </c>
      <c r="J44" s="30" t="s">
        <v>43</v>
      </c>
      <c r="K44" s="30" t="s">
        <v>43</v>
      </c>
      <c r="L44" s="26" t="s">
        <v>42</v>
      </c>
      <c r="M44" s="26" t="s">
        <v>42</v>
      </c>
      <c r="N44" s="4" t="s">
        <v>10</v>
      </c>
      <c r="O44" s="4" t="s">
        <v>10</v>
      </c>
      <c r="P44" s="10" t="s">
        <v>10</v>
      </c>
      <c r="Q44" s="13" t="s">
        <v>45</v>
      </c>
      <c r="R44" s="30" t="s">
        <v>43</v>
      </c>
      <c r="S44" s="30" t="s">
        <v>43</v>
      </c>
      <c r="T44" s="30" t="s">
        <v>43</v>
      </c>
      <c r="U44" s="30" t="s">
        <v>43</v>
      </c>
      <c r="V44" s="30" t="s">
        <v>43</v>
      </c>
      <c r="W44" s="30" t="s">
        <v>43</v>
      </c>
      <c r="X44" s="26" t="s">
        <v>42</v>
      </c>
      <c r="Y44" s="26" t="s">
        <v>42</v>
      </c>
      <c r="Z44" s="4" t="s">
        <v>45</v>
      </c>
      <c r="AA44" s="4" t="s">
        <v>45</v>
      </c>
      <c r="AB44" s="41" t="s">
        <v>10</v>
      </c>
      <c r="AC44" s="4" t="s">
        <v>10</v>
      </c>
      <c r="AD44" s="4" t="s">
        <v>10</v>
      </c>
      <c r="AE44" s="4" t="s">
        <v>10</v>
      </c>
      <c r="AF44" s="11" t="s">
        <v>45</v>
      </c>
      <c r="AG44" s="31" t="s">
        <v>45</v>
      </c>
      <c r="AH44" s="31" t="s">
        <v>45</v>
      </c>
      <c r="AI44" s="31">
        <v>48</v>
      </c>
      <c r="AJ44" s="31" t="s">
        <v>10</v>
      </c>
      <c r="AK44" s="3" t="s">
        <v>45</v>
      </c>
      <c r="AL44" s="64" t="s">
        <v>45</v>
      </c>
    </row>
    <row r="45" spans="1:38" x14ac:dyDescent="0.4">
      <c r="A45" s="66"/>
      <c r="B45" s="93" t="s">
        <v>175</v>
      </c>
      <c r="C45" s="97" t="s">
        <v>45</v>
      </c>
      <c r="D45" s="99" t="s">
        <v>176</v>
      </c>
      <c r="E45" s="28" t="s">
        <v>177</v>
      </c>
      <c r="F45" s="30" t="s">
        <v>178</v>
      </c>
      <c r="G45" s="30" t="s">
        <v>178</v>
      </c>
      <c r="H45" s="26" t="s">
        <v>42</v>
      </c>
      <c r="I45" s="30" t="s">
        <v>178</v>
      </c>
      <c r="J45" s="30" t="s">
        <v>178</v>
      </c>
      <c r="K45" s="30" t="s">
        <v>178</v>
      </c>
      <c r="L45" s="26" t="s">
        <v>42</v>
      </c>
      <c r="M45" s="26" t="s">
        <v>42</v>
      </c>
      <c r="N45" s="4" t="s">
        <v>10</v>
      </c>
      <c r="O45" s="4" t="s">
        <v>10</v>
      </c>
      <c r="P45" s="10" t="s">
        <v>10</v>
      </c>
      <c r="Q45" s="13" t="s">
        <v>10</v>
      </c>
      <c r="R45" s="26" t="s">
        <v>42</v>
      </c>
      <c r="S45" s="26" t="s">
        <v>42</v>
      </c>
      <c r="T45" s="26" t="s">
        <v>42</v>
      </c>
      <c r="U45" s="26" t="s">
        <v>42</v>
      </c>
      <c r="V45" s="26" t="s">
        <v>42</v>
      </c>
      <c r="W45" s="26" t="s">
        <v>42</v>
      </c>
      <c r="X45" s="26" t="s">
        <v>42</v>
      </c>
      <c r="Y45" s="26" t="s">
        <v>42</v>
      </c>
      <c r="Z45" s="26" t="s">
        <v>42</v>
      </c>
      <c r="AA45" s="26" t="s">
        <v>42</v>
      </c>
      <c r="AB45" s="26" t="s">
        <v>42</v>
      </c>
      <c r="AC45" s="26" t="s">
        <v>42</v>
      </c>
      <c r="AD45" s="26" t="s">
        <v>42</v>
      </c>
      <c r="AE45" s="26" t="s">
        <v>42</v>
      </c>
      <c r="AF45" s="26" t="s">
        <v>42</v>
      </c>
      <c r="AG45" s="26" t="s">
        <v>42</v>
      </c>
      <c r="AH45" s="26" t="s">
        <v>42</v>
      </c>
      <c r="AI45" s="26" t="s">
        <v>42</v>
      </c>
      <c r="AJ45" s="26" t="s">
        <v>42</v>
      </c>
      <c r="AK45" s="26" t="s">
        <v>42</v>
      </c>
      <c r="AL45" s="26" t="s">
        <v>42</v>
      </c>
    </row>
    <row r="46" spans="1:38" x14ac:dyDescent="0.4">
      <c r="A46" s="66"/>
      <c r="B46" s="93" t="s">
        <v>179</v>
      </c>
      <c r="C46" s="97" t="s">
        <v>45</v>
      </c>
      <c r="D46" s="99" t="s">
        <v>182</v>
      </c>
      <c r="E46" s="28" t="s">
        <v>183</v>
      </c>
      <c r="F46" s="30" t="s">
        <v>43</v>
      </c>
      <c r="G46" s="30" t="s">
        <v>43</v>
      </c>
      <c r="H46" s="30" t="s">
        <v>43</v>
      </c>
      <c r="I46" s="30" t="s">
        <v>39</v>
      </c>
      <c r="J46" s="30" t="s">
        <v>39</v>
      </c>
      <c r="K46" s="30" t="s">
        <v>39</v>
      </c>
      <c r="L46" s="26" t="s">
        <v>42</v>
      </c>
      <c r="M46" s="26" t="s">
        <v>42</v>
      </c>
      <c r="N46" s="4" t="s">
        <v>5</v>
      </c>
      <c r="O46" s="4" t="s">
        <v>248</v>
      </c>
      <c r="P46" s="10" t="s">
        <v>45</v>
      </c>
      <c r="Q46" s="13" t="s">
        <v>45</v>
      </c>
      <c r="R46" s="30" t="s">
        <v>43</v>
      </c>
      <c r="S46" s="30" t="s">
        <v>43</v>
      </c>
      <c r="T46" s="30" t="s">
        <v>43</v>
      </c>
      <c r="U46" s="30" t="s">
        <v>39</v>
      </c>
      <c r="V46" s="30" t="s">
        <v>39</v>
      </c>
      <c r="W46" s="30" t="s">
        <v>39</v>
      </c>
      <c r="X46" s="26" t="s">
        <v>42</v>
      </c>
      <c r="Y46" s="26" t="s">
        <v>42</v>
      </c>
      <c r="Z46" s="4" t="s">
        <v>45</v>
      </c>
      <c r="AA46" s="4" t="s">
        <v>45</v>
      </c>
      <c r="AB46" s="4" t="s">
        <v>45</v>
      </c>
      <c r="AC46" s="4" t="s">
        <v>45</v>
      </c>
      <c r="AD46" s="4" t="s">
        <v>45</v>
      </c>
      <c r="AE46" s="4" t="s">
        <v>45</v>
      </c>
      <c r="AF46" s="11" t="s">
        <v>45</v>
      </c>
      <c r="AG46" s="31" t="s">
        <v>10</v>
      </c>
      <c r="AH46" s="31" t="s">
        <v>45</v>
      </c>
      <c r="AI46" s="31">
        <v>48</v>
      </c>
      <c r="AJ46" s="31" t="s">
        <v>45</v>
      </c>
      <c r="AK46" s="3" t="s">
        <v>45</v>
      </c>
      <c r="AL46" s="64" t="s">
        <v>45</v>
      </c>
    </row>
    <row r="47" spans="1:38" x14ac:dyDescent="0.4">
      <c r="A47" s="66"/>
      <c r="B47" s="93" t="s">
        <v>180</v>
      </c>
      <c r="C47" s="97" t="s">
        <v>45</v>
      </c>
      <c r="D47" s="99" t="s">
        <v>181</v>
      </c>
      <c r="E47" s="28" t="s">
        <v>184</v>
      </c>
      <c r="F47" s="83" t="s">
        <v>159</v>
      </c>
      <c r="G47" s="83" t="s">
        <v>159</v>
      </c>
      <c r="H47" s="83" t="s">
        <v>159</v>
      </c>
      <c r="I47" s="84" t="s">
        <v>42</v>
      </c>
      <c r="J47" s="83" t="s">
        <v>159</v>
      </c>
      <c r="K47" s="84" t="s">
        <v>159</v>
      </c>
      <c r="L47" s="84" t="s">
        <v>42</v>
      </c>
      <c r="M47" s="84" t="s">
        <v>42</v>
      </c>
      <c r="N47" s="4" t="s">
        <v>10</v>
      </c>
      <c r="O47" s="4" t="s">
        <v>10</v>
      </c>
      <c r="P47" s="10" t="s">
        <v>10</v>
      </c>
      <c r="Q47" s="13" t="s">
        <v>45</v>
      </c>
      <c r="R47" s="83" t="s">
        <v>159</v>
      </c>
      <c r="S47" s="83" t="s">
        <v>159</v>
      </c>
      <c r="T47" s="83" t="s">
        <v>159</v>
      </c>
      <c r="U47" s="84" t="s">
        <v>42</v>
      </c>
      <c r="V47" s="83" t="s">
        <v>159</v>
      </c>
      <c r="W47" s="84" t="s">
        <v>159</v>
      </c>
      <c r="X47" s="84" t="s">
        <v>42</v>
      </c>
      <c r="Y47" s="84" t="s">
        <v>42</v>
      </c>
      <c r="Z47" s="4" t="s">
        <v>45</v>
      </c>
      <c r="AA47" s="4" t="s">
        <v>45</v>
      </c>
      <c r="AB47" s="41" t="s">
        <v>10</v>
      </c>
      <c r="AC47" s="4" t="s">
        <v>10</v>
      </c>
      <c r="AD47" s="4" t="s">
        <v>10</v>
      </c>
      <c r="AE47" s="4" t="s">
        <v>10</v>
      </c>
      <c r="AF47" s="11" t="s">
        <v>10</v>
      </c>
      <c r="AG47" s="31" t="s">
        <v>10</v>
      </c>
      <c r="AH47" s="31" t="s">
        <v>10</v>
      </c>
      <c r="AI47" s="31">
        <v>20</v>
      </c>
      <c r="AJ47" s="31" t="s">
        <v>45</v>
      </c>
      <c r="AK47" s="3" t="s">
        <v>10</v>
      </c>
      <c r="AL47" s="64" t="s">
        <v>10</v>
      </c>
    </row>
    <row r="48" spans="1:38" x14ac:dyDescent="0.4">
      <c r="A48" s="66"/>
      <c r="B48" s="93" t="s">
        <v>180</v>
      </c>
      <c r="C48" s="97"/>
      <c r="D48" s="99"/>
      <c r="E48" s="28"/>
      <c r="F48" s="83" t="s">
        <v>259</v>
      </c>
      <c r="G48" s="83" t="s">
        <v>259</v>
      </c>
      <c r="H48" s="83" t="s">
        <v>42</v>
      </c>
      <c r="I48" s="83" t="s">
        <v>42</v>
      </c>
      <c r="J48" s="83" t="s">
        <v>259</v>
      </c>
      <c r="K48" s="83" t="s">
        <v>262</v>
      </c>
      <c r="L48" s="84" t="s">
        <v>42</v>
      </c>
      <c r="M48" s="84" t="s">
        <v>42</v>
      </c>
      <c r="N48" s="4"/>
      <c r="O48" s="4"/>
      <c r="P48" s="10"/>
      <c r="Q48" s="13"/>
      <c r="R48" s="83" t="s">
        <v>259</v>
      </c>
      <c r="S48" s="83" t="s">
        <v>259</v>
      </c>
      <c r="T48" s="83" t="s">
        <v>42</v>
      </c>
      <c r="U48" s="83" t="s">
        <v>42</v>
      </c>
      <c r="V48" s="83" t="s">
        <v>259</v>
      </c>
      <c r="W48" s="83" t="s">
        <v>262</v>
      </c>
      <c r="X48" s="84" t="s">
        <v>42</v>
      </c>
      <c r="Y48" s="84" t="s">
        <v>42</v>
      </c>
      <c r="Z48" s="4"/>
      <c r="AA48" s="4"/>
      <c r="AB48" s="41"/>
      <c r="AC48" s="4"/>
      <c r="AD48" s="4"/>
      <c r="AE48" s="4"/>
      <c r="AF48" s="11"/>
      <c r="AG48" s="31"/>
      <c r="AH48" s="31"/>
      <c r="AI48" s="31"/>
      <c r="AJ48" s="31"/>
      <c r="AK48" s="3"/>
      <c r="AL48" s="64"/>
    </row>
    <row r="49" spans="1:38" x14ac:dyDescent="0.4">
      <c r="A49" s="66"/>
      <c r="B49" s="93" t="s">
        <v>185</v>
      </c>
      <c r="C49" s="97" t="s">
        <v>45</v>
      </c>
      <c r="D49" s="99" t="s">
        <v>186</v>
      </c>
      <c r="E49" s="28" t="s">
        <v>187</v>
      </c>
      <c r="F49" s="30" t="s">
        <v>43</v>
      </c>
      <c r="G49" s="30" t="s">
        <v>79</v>
      </c>
      <c r="H49" s="30" t="s">
        <v>43</v>
      </c>
      <c r="I49" s="30" t="s">
        <v>43</v>
      </c>
      <c r="J49" s="30" t="s">
        <v>39</v>
      </c>
      <c r="K49" s="30" t="s">
        <v>5</v>
      </c>
      <c r="L49" s="26" t="s">
        <v>42</v>
      </c>
      <c r="M49" s="26" t="s">
        <v>42</v>
      </c>
      <c r="N49" s="4" t="s">
        <v>270</v>
      </c>
      <c r="O49" s="4" t="s">
        <v>248</v>
      </c>
      <c r="P49" s="10" t="s">
        <v>45</v>
      </c>
      <c r="Q49" s="13" t="s">
        <v>45</v>
      </c>
      <c r="R49" s="30" t="s">
        <v>43</v>
      </c>
      <c r="S49" s="30" t="s">
        <v>79</v>
      </c>
      <c r="T49" s="30" t="s">
        <v>43</v>
      </c>
      <c r="U49" s="30" t="s">
        <v>43</v>
      </c>
      <c r="V49" s="30" t="s">
        <v>39</v>
      </c>
      <c r="W49" s="30" t="s">
        <v>5</v>
      </c>
      <c r="X49" s="26" t="s">
        <v>42</v>
      </c>
      <c r="Y49" s="26" t="s">
        <v>42</v>
      </c>
      <c r="Z49" s="4" t="s">
        <v>45</v>
      </c>
      <c r="AA49" s="4" t="s">
        <v>45</v>
      </c>
      <c r="AB49" s="41" t="s">
        <v>45</v>
      </c>
      <c r="AC49" s="4" t="s">
        <v>10</v>
      </c>
      <c r="AD49" s="4" t="s">
        <v>10</v>
      </c>
      <c r="AE49" s="4" t="s">
        <v>10</v>
      </c>
      <c r="AF49" s="11" t="s">
        <v>10</v>
      </c>
      <c r="AG49" s="31" t="s">
        <v>10</v>
      </c>
      <c r="AH49" s="31" t="s">
        <v>45</v>
      </c>
      <c r="AI49" s="31">
        <v>40</v>
      </c>
      <c r="AJ49" s="31" t="s">
        <v>45</v>
      </c>
      <c r="AK49" s="3" t="s">
        <v>45</v>
      </c>
      <c r="AL49" s="64" t="s">
        <v>45</v>
      </c>
    </row>
    <row r="50" spans="1:38" x14ac:dyDescent="0.4">
      <c r="A50" s="66"/>
      <c r="B50" s="93" t="s">
        <v>188</v>
      </c>
      <c r="C50" s="97" t="s">
        <v>45</v>
      </c>
      <c r="D50" s="99" t="s">
        <v>189</v>
      </c>
      <c r="E50" s="28" t="s">
        <v>190</v>
      </c>
      <c r="F50" s="30" t="s">
        <v>158</v>
      </c>
      <c r="G50" s="30" t="s">
        <v>158</v>
      </c>
      <c r="H50" s="30" t="s">
        <v>158</v>
      </c>
      <c r="I50" s="30" t="s">
        <v>158</v>
      </c>
      <c r="J50" s="30" t="s">
        <v>191</v>
      </c>
      <c r="K50" s="30" t="s">
        <v>191</v>
      </c>
      <c r="L50" s="26" t="s">
        <v>42</v>
      </c>
      <c r="M50" s="26" t="s">
        <v>42</v>
      </c>
      <c r="N50" s="4" t="s">
        <v>10</v>
      </c>
      <c r="O50" s="4" t="s">
        <v>10</v>
      </c>
      <c r="P50" s="10" t="s">
        <v>10</v>
      </c>
      <c r="Q50" s="13" t="s">
        <v>45</v>
      </c>
      <c r="R50" s="30" t="s">
        <v>280</v>
      </c>
      <c r="S50" s="30" t="s">
        <v>280</v>
      </c>
      <c r="T50" s="30" t="s">
        <v>280</v>
      </c>
      <c r="U50" s="30" t="s">
        <v>281</v>
      </c>
      <c r="V50" s="30" t="s">
        <v>280</v>
      </c>
      <c r="W50" s="30" t="s">
        <v>282</v>
      </c>
      <c r="X50" s="26" t="s">
        <v>42</v>
      </c>
      <c r="Y50" s="26" t="s">
        <v>42</v>
      </c>
      <c r="Z50" s="4" t="s">
        <v>45</v>
      </c>
      <c r="AA50" s="4" t="s">
        <v>45</v>
      </c>
      <c r="AB50" s="41" t="s">
        <v>45</v>
      </c>
      <c r="AC50" s="4" t="s">
        <v>10</v>
      </c>
      <c r="AD50" s="4" t="s">
        <v>10</v>
      </c>
      <c r="AE50" s="4" t="s">
        <v>10</v>
      </c>
      <c r="AF50" s="11" t="s">
        <v>45</v>
      </c>
      <c r="AG50" s="31" t="s">
        <v>45</v>
      </c>
      <c r="AH50" s="31" t="s">
        <v>45</v>
      </c>
      <c r="AI50" s="31">
        <v>15</v>
      </c>
      <c r="AJ50" s="31" t="s">
        <v>45</v>
      </c>
      <c r="AK50" s="3" t="s">
        <v>267</v>
      </c>
      <c r="AL50" s="64" t="s">
        <v>283</v>
      </c>
    </row>
    <row r="51" spans="1:38" x14ac:dyDescent="0.4">
      <c r="A51" s="66"/>
      <c r="B51" s="93" t="s">
        <v>192</v>
      </c>
      <c r="C51" s="97" t="s">
        <v>45</v>
      </c>
      <c r="D51" s="99" t="s">
        <v>193</v>
      </c>
      <c r="E51" s="28" t="s">
        <v>194</v>
      </c>
      <c r="F51" s="30" t="s">
        <v>43</v>
      </c>
      <c r="G51" s="30" t="s">
        <v>43</v>
      </c>
      <c r="H51" s="30" t="s">
        <v>43</v>
      </c>
      <c r="I51" s="30" t="s">
        <v>43</v>
      </c>
      <c r="J51" s="30" t="s">
        <v>43</v>
      </c>
      <c r="K51" s="30" t="s">
        <v>133</v>
      </c>
      <c r="L51" s="26" t="s">
        <v>42</v>
      </c>
      <c r="M51" s="26" t="s">
        <v>42</v>
      </c>
      <c r="N51" s="4" t="s">
        <v>269</v>
      </c>
      <c r="O51" s="4" t="s">
        <v>248</v>
      </c>
      <c r="P51" s="10" t="s">
        <v>45</v>
      </c>
      <c r="Q51" s="13" t="s">
        <v>45</v>
      </c>
      <c r="R51" s="30" t="s">
        <v>43</v>
      </c>
      <c r="S51" s="30" t="s">
        <v>43</v>
      </c>
      <c r="T51" s="30" t="s">
        <v>43</v>
      </c>
      <c r="U51" s="30" t="s">
        <v>43</v>
      </c>
      <c r="V51" s="30" t="s">
        <v>43</v>
      </c>
      <c r="W51" s="30" t="s">
        <v>133</v>
      </c>
      <c r="X51" s="26" t="s">
        <v>42</v>
      </c>
      <c r="Y51" s="26" t="s">
        <v>42</v>
      </c>
      <c r="Z51" s="4" t="s">
        <v>45</v>
      </c>
      <c r="AA51" s="4" t="s">
        <v>45</v>
      </c>
      <c r="AB51" s="41" t="s">
        <v>45</v>
      </c>
      <c r="AC51" s="4" t="s">
        <v>10</v>
      </c>
      <c r="AD51" s="4" t="s">
        <v>45</v>
      </c>
      <c r="AE51" s="4" t="s">
        <v>10</v>
      </c>
      <c r="AF51" s="11" t="s">
        <v>45</v>
      </c>
      <c r="AG51" s="31" t="s">
        <v>45</v>
      </c>
      <c r="AH51" s="31" t="s">
        <v>45</v>
      </c>
      <c r="AI51" s="31">
        <v>88</v>
      </c>
      <c r="AJ51" s="31" t="s">
        <v>45</v>
      </c>
      <c r="AK51" s="3" t="s">
        <v>45</v>
      </c>
      <c r="AL51" s="64" t="s">
        <v>45</v>
      </c>
    </row>
    <row r="52" spans="1:38" x14ac:dyDescent="0.4">
      <c r="A52" s="66"/>
      <c r="B52" s="93" t="s">
        <v>195</v>
      </c>
      <c r="C52" s="97" t="s">
        <v>45</v>
      </c>
      <c r="D52" s="99" t="s">
        <v>196</v>
      </c>
      <c r="E52" s="28" t="s">
        <v>219</v>
      </c>
      <c r="F52" s="30" t="s">
        <v>158</v>
      </c>
      <c r="G52" s="30" t="s">
        <v>158</v>
      </c>
      <c r="H52" s="30" t="s">
        <v>158</v>
      </c>
      <c r="I52" s="30" t="s">
        <v>191</v>
      </c>
      <c r="J52" s="30" t="s">
        <v>191</v>
      </c>
      <c r="K52" s="30" t="s">
        <v>197</v>
      </c>
      <c r="L52" s="26" t="s">
        <v>42</v>
      </c>
      <c r="M52" s="26" t="s">
        <v>42</v>
      </c>
      <c r="N52" s="4" t="s">
        <v>10</v>
      </c>
      <c r="O52" s="4" t="s">
        <v>10</v>
      </c>
      <c r="P52" s="10" t="s">
        <v>10</v>
      </c>
      <c r="Q52" s="13" t="s">
        <v>45</v>
      </c>
      <c r="R52" s="30" t="s">
        <v>158</v>
      </c>
      <c r="S52" s="30" t="s">
        <v>158</v>
      </c>
      <c r="T52" s="26" t="s">
        <v>158</v>
      </c>
      <c r="U52" s="30" t="s">
        <v>191</v>
      </c>
      <c r="V52" s="30" t="s">
        <v>191</v>
      </c>
      <c r="W52" s="30" t="s">
        <v>197</v>
      </c>
      <c r="X52" s="26" t="s">
        <v>42</v>
      </c>
      <c r="Y52" s="26" t="s">
        <v>42</v>
      </c>
      <c r="Z52" s="4" t="s">
        <v>45</v>
      </c>
      <c r="AA52" s="4" t="s">
        <v>45</v>
      </c>
      <c r="AB52" s="41" t="s">
        <v>10</v>
      </c>
      <c r="AC52" s="4" t="s">
        <v>10</v>
      </c>
      <c r="AD52" s="4" t="s">
        <v>10</v>
      </c>
      <c r="AE52" s="4" t="s">
        <v>10</v>
      </c>
      <c r="AF52" s="11" t="s">
        <v>45</v>
      </c>
      <c r="AG52" s="31" t="s">
        <v>45</v>
      </c>
      <c r="AH52" s="31" t="s">
        <v>45</v>
      </c>
      <c r="AI52" s="31">
        <v>9</v>
      </c>
      <c r="AJ52" s="31" t="s">
        <v>45</v>
      </c>
      <c r="AK52" s="3" t="s">
        <v>267</v>
      </c>
      <c r="AL52" s="64" t="s">
        <v>45</v>
      </c>
    </row>
    <row r="53" spans="1:38" x14ac:dyDescent="0.4">
      <c r="A53" s="66"/>
      <c r="B53" s="93" t="s">
        <v>198</v>
      </c>
      <c r="C53" s="97" t="s">
        <v>45</v>
      </c>
      <c r="D53" s="99" t="s">
        <v>200</v>
      </c>
      <c r="E53" s="28" t="s">
        <v>201</v>
      </c>
      <c r="F53" s="30" t="s">
        <v>43</v>
      </c>
      <c r="G53" s="30" t="s">
        <v>43</v>
      </c>
      <c r="H53" s="30" t="s">
        <v>43</v>
      </c>
      <c r="I53" s="30" t="s">
        <v>43</v>
      </c>
      <c r="J53" s="30" t="s">
        <v>43</v>
      </c>
      <c r="K53" s="30" t="s">
        <v>124</v>
      </c>
      <c r="L53" s="26" t="s">
        <v>42</v>
      </c>
      <c r="M53" s="26" t="s">
        <v>42</v>
      </c>
      <c r="N53" s="4" t="s">
        <v>270</v>
      </c>
      <c r="O53" s="4" t="s">
        <v>248</v>
      </c>
      <c r="P53" s="10" t="s">
        <v>45</v>
      </c>
      <c r="Q53" s="13" t="s">
        <v>45</v>
      </c>
      <c r="R53" s="30" t="s">
        <v>223</v>
      </c>
      <c r="S53" s="30" t="s">
        <v>224</v>
      </c>
      <c r="T53" s="30" t="s">
        <v>224</v>
      </c>
      <c r="U53" s="30" t="s">
        <v>223</v>
      </c>
      <c r="V53" s="30" t="s">
        <v>223</v>
      </c>
      <c r="W53" s="30" t="s">
        <v>225</v>
      </c>
      <c r="X53" s="26" t="s">
        <v>42</v>
      </c>
      <c r="Y53" s="26" t="s">
        <v>42</v>
      </c>
      <c r="Z53" s="4" t="s">
        <v>45</v>
      </c>
      <c r="AA53" s="4" t="s">
        <v>45</v>
      </c>
      <c r="AB53" s="41" t="s">
        <v>45</v>
      </c>
      <c r="AC53" s="4" t="s">
        <v>10</v>
      </c>
      <c r="AD53" s="4" t="s">
        <v>10</v>
      </c>
      <c r="AE53" s="4" t="s">
        <v>10</v>
      </c>
      <c r="AF53" s="11" t="s">
        <v>10</v>
      </c>
      <c r="AG53" s="31" t="s">
        <v>10</v>
      </c>
      <c r="AH53" s="31" t="s">
        <v>45</v>
      </c>
      <c r="AI53" s="31">
        <v>43</v>
      </c>
      <c r="AJ53" s="31" t="s">
        <v>45</v>
      </c>
      <c r="AK53" s="3" t="s">
        <v>45</v>
      </c>
      <c r="AL53" s="64" t="s">
        <v>45</v>
      </c>
    </row>
    <row r="54" spans="1:38" x14ac:dyDescent="0.4">
      <c r="A54" s="66"/>
      <c r="B54" s="93" t="s">
        <v>199</v>
      </c>
      <c r="C54" s="97" t="s">
        <v>45</v>
      </c>
      <c r="D54" s="99" t="s">
        <v>220</v>
      </c>
      <c r="E54" s="28" t="s">
        <v>291</v>
      </c>
      <c r="F54" s="30" t="s">
        <v>0</v>
      </c>
      <c r="G54" s="30" t="s">
        <v>0</v>
      </c>
      <c r="H54" s="30" t="s">
        <v>115</v>
      </c>
      <c r="I54" s="30" t="s">
        <v>115</v>
      </c>
      <c r="J54" s="30" t="s">
        <v>115</v>
      </c>
      <c r="K54" s="30" t="s">
        <v>115</v>
      </c>
      <c r="L54" s="26" t="s">
        <v>42</v>
      </c>
      <c r="M54" s="26" t="s">
        <v>42</v>
      </c>
      <c r="N54" s="4" t="s">
        <v>10</v>
      </c>
      <c r="O54" s="4" t="s">
        <v>10</v>
      </c>
      <c r="P54" s="4" t="s">
        <v>10</v>
      </c>
      <c r="Q54" s="13" t="s">
        <v>45</v>
      </c>
      <c r="R54" s="30"/>
      <c r="S54" s="30"/>
      <c r="T54" s="30"/>
      <c r="U54" s="30"/>
      <c r="V54" s="30"/>
      <c r="W54" s="30"/>
      <c r="X54" s="26"/>
      <c r="Y54" s="26"/>
      <c r="Z54" s="26" t="s">
        <v>42</v>
      </c>
      <c r="AA54" s="26" t="s">
        <v>42</v>
      </c>
      <c r="AB54" s="26" t="s">
        <v>42</v>
      </c>
      <c r="AC54" s="26" t="s">
        <v>42</v>
      </c>
      <c r="AD54" s="26" t="s">
        <v>42</v>
      </c>
      <c r="AE54" s="26" t="s">
        <v>42</v>
      </c>
      <c r="AF54" s="28" t="s">
        <v>42</v>
      </c>
      <c r="AG54" s="30" t="s">
        <v>42</v>
      </c>
      <c r="AH54" s="30" t="s">
        <v>42</v>
      </c>
      <c r="AI54" s="30" t="s">
        <v>42</v>
      </c>
      <c r="AJ54" s="30" t="s">
        <v>42</v>
      </c>
      <c r="AK54" s="30" t="s">
        <v>42</v>
      </c>
      <c r="AL54" s="67" t="s">
        <v>42</v>
      </c>
    </row>
    <row r="55" spans="1:38" x14ac:dyDescent="0.4">
      <c r="A55" s="66"/>
      <c r="B55" s="93" t="s">
        <v>236</v>
      </c>
      <c r="C55" s="97" t="s">
        <v>10</v>
      </c>
      <c r="D55" s="99" t="s">
        <v>237</v>
      </c>
      <c r="E55" s="28" t="s">
        <v>238</v>
      </c>
      <c r="F55" s="30" t="s">
        <v>79</v>
      </c>
      <c r="G55" s="30" t="s">
        <v>79</v>
      </c>
      <c r="H55" s="30" t="s">
        <v>42</v>
      </c>
      <c r="I55" s="30" t="s">
        <v>79</v>
      </c>
      <c r="J55" s="30" t="s">
        <v>239</v>
      </c>
      <c r="K55" s="30" t="s">
        <v>239</v>
      </c>
      <c r="L55" s="26" t="s">
        <v>42</v>
      </c>
      <c r="M55" s="26" t="s">
        <v>42</v>
      </c>
      <c r="N55" s="4" t="s">
        <v>269</v>
      </c>
      <c r="O55" s="4" t="s">
        <v>248</v>
      </c>
      <c r="P55" s="10" t="s">
        <v>45</v>
      </c>
      <c r="Q55" s="13" t="s">
        <v>45</v>
      </c>
      <c r="R55" s="26" t="s">
        <v>79</v>
      </c>
      <c r="S55" s="26" t="s">
        <v>79</v>
      </c>
      <c r="T55" s="26" t="s">
        <v>42</v>
      </c>
      <c r="U55" s="26" t="s">
        <v>79</v>
      </c>
      <c r="V55" s="26" t="s">
        <v>239</v>
      </c>
      <c r="W55" s="26" t="s">
        <v>239</v>
      </c>
      <c r="X55" s="26" t="s">
        <v>42</v>
      </c>
      <c r="Y55" s="26" t="s">
        <v>42</v>
      </c>
      <c r="Z55" s="4" t="s">
        <v>10</v>
      </c>
      <c r="AA55" s="4" t="s">
        <v>10</v>
      </c>
      <c r="AB55" s="41" t="s">
        <v>45</v>
      </c>
      <c r="AC55" s="4" t="s">
        <v>10</v>
      </c>
      <c r="AD55" s="4" t="s">
        <v>10</v>
      </c>
      <c r="AE55" s="4" t="s">
        <v>10</v>
      </c>
      <c r="AF55" s="11" t="s">
        <v>10</v>
      </c>
      <c r="AG55" s="31" t="s">
        <v>10</v>
      </c>
      <c r="AH55" s="31" t="s">
        <v>45</v>
      </c>
      <c r="AI55" s="31" t="s">
        <v>262</v>
      </c>
      <c r="AJ55" s="31" t="s">
        <v>45</v>
      </c>
      <c r="AK55" s="3" t="s">
        <v>10</v>
      </c>
      <c r="AL55" s="64" t="s">
        <v>10</v>
      </c>
    </row>
    <row r="56" spans="1:38" x14ac:dyDescent="0.4">
      <c r="A56" s="66"/>
      <c r="B56" s="93" t="s">
        <v>245</v>
      </c>
      <c r="C56" s="97" t="s">
        <v>10</v>
      </c>
      <c r="D56" s="99" t="s">
        <v>242</v>
      </c>
      <c r="E56" s="28" t="s">
        <v>243</v>
      </c>
      <c r="F56" s="83" t="s">
        <v>263</v>
      </c>
      <c r="G56" s="83" t="s">
        <v>263</v>
      </c>
      <c r="H56" s="83" t="s">
        <v>263</v>
      </c>
      <c r="I56" s="83" t="s">
        <v>263</v>
      </c>
      <c r="J56" s="83" t="s">
        <v>263</v>
      </c>
      <c r="K56" s="83" t="s">
        <v>263</v>
      </c>
      <c r="L56" s="84" t="s">
        <v>42</v>
      </c>
      <c r="M56" s="84" t="s">
        <v>42</v>
      </c>
      <c r="N56" s="4" t="s">
        <v>10</v>
      </c>
      <c r="O56" s="4" t="s">
        <v>10</v>
      </c>
      <c r="P56" s="10" t="s">
        <v>10</v>
      </c>
      <c r="Q56" s="13" t="s">
        <v>45</v>
      </c>
      <c r="R56" s="26" t="s">
        <v>265</v>
      </c>
      <c r="S56" s="26" t="s">
        <v>265</v>
      </c>
      <c r="T56" s="26" t="s">
        <v>265</v>
      </c>
      <c r="U56" s="26" t="s">
        <v>265</v>
      </c>
      <c r="V56" s="26" t="s">
        <v>265</v>
      </c>
      <c r="W56" s="26" t="s">
        <v>265</v>
      </c>
      <c r="X56" s="26" t="s">
        <v>42</v>
      </c>
      <c r="Y56" s="26" t="s">
        <v>42</v>
      </c>
      <c r="Z56" s="4" t="s">
        <v>45</v>
      </c>
      <c r="AA56" s="4" t="s">
        <v>45</v>
      </c>
      <c r="AB56" s="41" t="s">
        <v>45</v>
      </c>
      <c r="AC56" s="4" t="s">
        <v>10</v>
      </c>
      <c r="AD56" s="4" t="s">
        <v>10</v>
      </c>
      <c r="AE56" s="4" t="s">
        <v>10</v>
      </c>
      <c r="AF56" s="11" t="s">
        <v>10</v>
      </c>
      <c r="AG56" s="31" t="s">
        <v>45</v>
      </c>
      <c r="AH56" s="31" t="s">
        <v>45</v>
      </c>
      <c r="AI56" s="31">
        <v>45</v>
      </c>
      <c r="AJ56" s="31" t="s">
        <v>45</v>
      </c>
      <c r="AK56" s="3" t="s">
        <v>10</v>
      </c>
      <c r="AL56" s="64" t="s">
        <v>10</v>
      </c>
    </row>
    <row r="57" spans="1:38" x14ac:dyDescent="0.4">
      <c r="A57" s="66"/>
      <c r="B57" s="93" t="s">
        <v>245</v>
      </c>
      <c r="C57" s="97"/>
      <c r="D57" s="99"/>
      <c r="E57" s="28"/>
      <c r="F57" s="83" t="s">
        <v>264</v>
      </c>
      <c r="G57" s="83" t="s">
        <v>264</v>
      </c>
      <c r="H57" s="83" t="s">
        <v>264</v>
      </c>
      <c r="I57" s="83" t="s">
        <v>264</v>
      </c>
      <c r="J57" s="83" t="s">
        <v>264</v>
      </c>
      <c r="K57" s="83" t="s">
        <v>264</v>
      </c>
      <c r="L57" s="84" t="s">
        <v>42</v>
      </c>
      <c r="M57" s="84" t="s">
        <v>42</v>
      </c>
      <c r="N57" s="4"/>
      <c r="O57" s="4"/>
      <c r="P57" s="10"/>
      <c r="Q57" s="13" t="s">
        <v>45</v>
      </c>
      <c r="R57" s="26" t="s">
        <v>266</v>
      </c>
      <c r="S57" s="26" t="s">
        <v>266</v>
      </c>
      <c r="T57" s="26" t="s">
        <v>266</v>
      </c>
      <c r="U57" s="26" t="s">
        <v>266</v>
      </c>
      <c r="V57" s="26" t="s">
        <v>266</v>
      </c>
      <c r="W57" s="26" t="s">
        <v>266</v>
      </c>
      <c r="X57" s="26" t="s">
        <v>42</v>
      </c>
      <c r="Y57" s="26" t="s">
        <v>42</v>
      </c>
      <c r="Z57" s="4"/>
      <c r="AA57" s="4"/>
      <c r="AB57" s="41"/>
      <c r="AC57" s="4"/>
      <c r="AD57" s="4"/>
      <c r="AE57" s="4"/>
      <c r="AF57" s="11"/>
      <c r="AG57" s="31"/>
      <c r="AH57" s="31"/>
      <c r="AI57" s="31">
        <f>-A31</f>
        <v>0</v>
      </c>
      <c r="AJ57" s="31"/>
      <c r="AK57" s="3"/>
      <c r="AL57" s="64"/>
    </row>
    <row r="58" spans="1:38" x14ac:dyDescent="0.4">
      <c r="A58" s="66"/>
      <c r="B58" s="93" t="s">
        <v>245</v>
      </c>
      <c r="C58" s="97"/>
      <c r="D58" s="99"/>
      <c r="E58" s="28"/>
      <c r="F58" s="83"/>
      <c r="G58" s="83"/>
      <c r="H58" s="83"/>
      <c r="I58" s="83"/>
      <c r="J58" s="83"/>
      <c r="K58" s="83"/>
      <c r="L58" s="84"/>
      <c r="M58" s="84"/>
      <c r="N58" s="4"/>
      <c r="O58" s="4"/>
      <c r="P58" s="10"/>
      <c r="Q58" s="13" t="s">
        <v>45</v>
      </c>
      <c r="R58" s="30" t="s">
        <v>288</v>
      </c>
      <c r="S58" s="30" t="s">
        <v>288</v>
      </c>
      <c r="T58" s="30" t="s">
        <v>288</v>
      </c>
      <c r="U58" s="30" t="s">
        <v>288</v>
      </c>
      <c r="V58" s="30" t="s">
        <v>288</v>
      </c>
      <c r="W58" s="30" t="s">
        <v>288</v>
      </c>
      <c r="X58" s="26" t="s">
        <v>42</v>
      </c>
      <c r="Y58" s="26" t="s">
        <v>42</v>
      </c>
      <c r="Z58" s="4"/>
      <c r="AA58" s="4"/>
      <c r="AB58" s="41"/>
      <c r="AC58" s="4"/>
      <c r="AD58" s="4"/>
      <c r="AE58" s="4"/>
      <c r="AF58" s="11"/>
      <c r="AG58" s="31"/>
      <c r="AH58" s="31"/>
      <c r="AI58" s="31"/>
      <c r="AJ58" s="31"/>
      <c r="AK58" s="3"/>
      <c r="AL58" s="64"/>
    </row>
    <row r="59" spans="1:38" x14ac:dyDescent="0.4">
      <c r="A59" s="66"/>
      <c r="B59" s="93" t="s">
        <v>255</v>
      </c>
      <c r="C59" s="97" t="s">
        <v>10</v>
      </c>
      <c r="D59" s="99" t="s">
        <v>256</v>
      </c>
      <c r="E59" s="28" t="s">
        <v>257</v>
      </c>
      <c r="F59" s="83" t="s">
        <v>119</v>
      </c>
      <c r="G59" s="83" t="s">
        <v>119</v>
      </c>
      <c r="H59" s="83" t="s">
        <v>119</v>
      </c>
      <c r="I59" s="83" t="s">
        <v>119</v>
      </c>
      <c r="J59" s="83" t="s">
        <v>119</v>
      </c>
      <c r="K59" s="83" t="s">
        <v>119</v>
      </c>
      <c r="L59" s="84" t="s">
        <v>42</v>
      </c>
      <c r="M59" s="84" t="s">
        <v>42</v>
      </c>
      <c r="N59" s="4" t="s">
        <v>10</v>
      </c>
      <c r="O59" s="4" t="s">
        <v>10</v>
      </c>
      <c r="P59" s="10" t="s">
        <v>10</v>
      </c>
      <c r="Q59" s="13" t="s">
        <v>45</v>
      </c>
      <c r="R59" s="83" t="s">
        <v>119</v>
      </c>
      <c r="S59" s="83" t="s">
        <v>119</v>
      </c>
      <c r="T59" s="83" t="s">
        <v>119</v>
      </c>
      <c r="U59" s="83" t="s">
        <v>119</v>
      </c>
      <c r="V59" s="83" t="s">
        <v>119</v>
      </c>
      <c r="W59" s="83" t="s">
        <v>119</v>
      </c>
      <c r="X59" s="84" t="s">
        <v>42</v>
      </c>
      <c r="Y59" s="84" t="s">
        <v>42</v>
      </c>
      <c r="Z59" s="4" t="s">
        <v>45</v>
      </c>
      <c r="AA59" s="4" t="s">
        <v>45</v>
      </c>
      <c r="AB59" s="4" t="s">
        <v>45</v>
      </c>
      <c r="AC59" s="4" t="s">
        <v>45</v>
      </c>
      <c r="AD59" s="4" t="s">
        <v>45</v>
      </c>
      <c r="AE59" s="4" t="s">
        <v>45</v>
      </c>
      <c r="AF59" s="11" t="s">
        <v>45</v>
      </c>
      <c r="AG59" s="31" t="s">
        <v>45</v>
      </c>
      <c r="AH59" s="31" t="s">
        <v>45</v>
      </c>
      <c r="AI59" s="31">
        <v>30</v>
      </c>
      <c r="AJ59" s="31" t="s">
        <v>45</v>
      </c>
      <c r="AK59" s="3" t="s">
        <v>10</v>
      </c>
      <c r="AL59" s="64" t="s">
        <v>10</v>
      </c>
    </row>
    <row r="60" spans="1:38" x14ac:dyDescent="0.4">
      <c r="A60" s="66"/>
      <c r="B60" s="93" t="s">
        <v>255</v>
      </c>
      <c r="C60" s="97"/>
      <c r="D60" s="99"/>
      <c r="E60" s="28"/>
      <c r="F60" s="83" t="s">
        <v>258</v>
      </c>
      <c r="G60" s="83" t="s">
        <v>258</v>
      </c>
      <c r="H60" s="83" t="s">
        <v>258</v>
      </c>
      <c r="I60" s="83" t="s">
        <v>258</v>
      </c>
      <c r="J60" s="83" t="s">
        <v>258</v>
      </c>
      <c r="K60" s="83" t="s">
        <v>258</v>
      </c>
      <c r="L60" s="84" t="s">
        <v>42</v>
      </c>
      <c r="M60" s="84" t="s">
        <v>42</v>
      </c>
      <c r="N60" s="4"/>
      <c r="O60" s="4"/>
      <c r="P60" s="10"/>
      <c r="Q60" s="13" t="s">
        <v>45</v>
      </c>
      <c r="R60" s="83" t="s">
        <v>258</v>
      </c>
      <c r="S60" s="83" t="s">
        <v>258</v>
      </c>
      <c r="T60" s="83" t="s">
        <v>258</v>
      </c>
      <c r="U60" s="83" t="s">
        <v>258</v>
      </c>
      <c r="V60" s="83" t="s">
        <v>258</v>
      </c>
      <c r="W60" s="83" t="s">
        <v>258</v>
      </c>
      <c r="X60" s="26" t="s">
        <v>42</v>
      </c>
      <c r="Y60" s="26" t="s">
        <v>42</v>
      </c>
      <c r="Z60" s="4"/>
      <c r="AA60" s="4"/>
      <c r="AB60" s="41"/>
      <c r="AC60" s="4"/>
      <c r="AD60" s="4"/>
      <c r="AE60" s="4"/>
      <c r="AF60" s="11"/>
      <c r="AG60" s="31"/>
      <c r="AH60" s="31"/>
      <c r="AI60" s="31"/>
      <c r="AJ60" s="31"/>
      <c r="AK60" s="88"/>
      <c r="AL60" s="89"/>
    </row>
    <row r="61" spans="1:38" x14ac:dyDescent="0.4">
      <c r="A61" s="66"/>
      <c r="B61" s="93" t="s">
        <v>284</v>
      </c>
      <c r="C61" s="97" t="s">
        <v>10</v>
      </c>
      <c r="D61" s="99" t="s">
        <v>285</v>
      </c>
      <c r="E61" s="28" t="s">
        <v>290</v>
      </c>
      <c r="F61" s="90" t="s">
        <v>133</v>
      </c>
      <c r="G61" s="90" t="s">
        <v>133</v>
      </c>
      <c r="H61" s="90" t="s">
        <v>133</v>
      </c>
      <c r="I61" s="90" t="s">
        <v>133</v>
      </c>
      <c r="J61" s="83" t="s">
        <v>133</v>
      </c>
      <c r="K61" s="83" t="s">
        <v>289</v>
      </c>
      <c r="L61" s="84" t="s">
        <v>42</v>
      </c>
      <c r="M61" s="84" t="s">
        <v>42</v>
      </c>
      <c r="N61" s="4" t="s">
        <v>10</v>
      </c>
      <c r="O61" s="4" t="s">
        <v>10</v>
      </c>
      <c r="P61" s="10" t="s">
        <v>10</v>
      </c>
      <c r="Q61" s="13" t="s">
        <v>45</v>
      </c>
      <c r="R61" s="90" t="s">
        <v>133</v>
      </c>
      <c r="S61" s="90" t="s">
        <v>133</v>
      </c>
      <c r="T61" s="90" t="s">
        <v>133</v>
      </c>
      <c r="U61" s="90" t="s">
        <v>133</v>
      </c>
      <c r="V61" s="83" t="s">
        <v>133</v>
      </c>
      <c r="W61" s="83" t="s">
        <v>286</v>
      </c>
      <c r="X61" s="84" t="s">
        <v>42</v>
      </c>
      <c r="Y61" s="84" t="s">
        <v>42</v>
      </c>
      <c r="Z61" s="4" t="s">
        <v>45</v>
      </c>
      <c r="AA61" s="4" t="s">
        <v>45</v>
      </c>
      <c r="AB61" s="4" t="s">
        <v>45</v>
      </c>
      <c r="AC61" s="4" t="s">
        <v>45</v>
      </c>
      <c r="AD61" s="4" t="s">
        <v>45</v>
      </c>
      <c r="AE61" s="4" t="s">
        <v>45</v>
      </c>
      <c r="AF61" s="11" t="s">
        <v>45</v>
      </c>
      <c r="AG61" s="31" t="s">
        <v>45</v>
      </c>
      <c r="AH61" s="31" t="s">
        <v>45</v>
      </c>
      <c r="AI61" s="31">
        <v>70</v>
      </c>
      <c r="AJ61" s="31" t="s">
        <v>45</v>
      </c>
      <c r="AK61" s="3" t="s">
        <v>10</v>
      </c>
      <c r="AL61" s="64" t="s">
        <v>10</v>
      </c>
    </row>
    <row r="62" spans="1:38" ht="19.5" thickBot="1" x14ac:dyDescent="0.45">
      <c r="A62" s="68"/>
      <c r="B62" s="94" t="s">
        <v>284</v>
      </c>
      <c r="C62" s="98"/>
      <c r="D62" s="100"/>
      <c r="E62" s="71"/>
      <c r="F62" s="85" t="s">
        <v>264</v>
      </c>
      <c r="G62" s="85" t="s">
        <v>264</v>
      </c>
      <c r="H62" s="85" t="s">
        <v>264</v>
      </c>
      <c r="I62" s="85" t="s">
        <v>264</v>
      </c>
      <c r="J62" s="85" t="s">
        <v>264</v>
      </c>
      <c r="K62" s="85" t="s">
        <v>262</v>
      </c>
      <c r="L62" s="86" t="s">
        <v>42</v>
      </c>
      <c r="M62" s="86" t="s">
        <v>42</v>
      </c>
      <c r="N62" s="72"/>
      <c r="O62" s="72"/>
      <c r="P62" s="70"/>
      <c r="Q62" s="73" t="s">
        <v>45</v>
      </c>
      <c r="R62" s="85" t="s">
        <v>264</v>
      </c>
      <c r="S62" s="85" t="s">
        <v>264</v>
      </c>
      <c r="T62" s="85" t="s">
        <v>264</v>
      </c>
      <c r="U62" s="85" t="s">
        <v>264</v>
      </c>
      <c r="V62" s="85" t="s">
        <v>258</v>
      </c>
      <c r="W62" s="85" t="s">
        <v>262</v>
      </c>
      <c r="X62" s="69" t="s">
        <v>42</v>
      </c>
      <c r="Y62" s="69" t="s">
        <v>42</v>
      </c>
      <c r="Z62" s="72"/>
      <c r="AA62" s="72"/>
      <c r="AB62" s="74"/>
      <c r="AC62" s="72"/>
      <c r="AD62" s="72"/>
      <c r="AE62" s="72"/>
      <c r="AF62" s="75"/>
      <c r="AG62" s="76"/>
      <c r="AH62" s="76"/>
      <c r="AI62" s="76"/>
      <c r="AJ62" s="76"/>
      <c r="AK62" s="77"/>
      <c r="AL62" s="78"/>
    </row>
    <row r="63" spans="1:38" x14ac:dyDescent="0.4">
      <c r="B63" s="36"/>
      <c r="D63" s="36"/>
      <c r="E63" s="36"/>
      <c r="F63" s="36"/>
      <c r="G63" s="36"/>
      <c r="H63" s="36"/>
      <c r="I63" s="36"/>
      <c r="J63" s="36"/>
      <c r="K63" s="36"/>
      <c r="L63" s="36"/>
      <c r="M63" s="36"/>
      <c r="N63" s="36"/>
      <c r="O63" s="36"/>
      <c r="P63" s="36"/>
    </row>
  </sheetData>
  <mergeCells count="32">
    <mergeCell ref="N7:N8"/>
    <mergeCell ref="O7:O8"/>
    <mergeCell ref="P7:P8"/>
    <mergeCell ref="R7:Y7"/>
    <mergeCell ref="Q6:Q8"/>
    <mergeCell ref="R6:Y6"/>
    <mergeCell ref="AJ6:AJ8"/>
    <mergeCell ref="Z6:AF6"/>
    <mergeCell ref="AG6:AG8"/>
    <mergeCell ref="AH6:AH8"/>
    <mergeCell ref="Z7:Z8"/>
    <mergeCell ref="AA7:AA8"/>
    <mergeCell ref="AD7:AD8"/>
    <mergeCell ref="AE7:AE8"/>
    <mergeCell ref="AF7:AF8"/>
    <mergeCell ref="AI7:AI8"/>
    <mergeCell ref="AK6:AK8"/>
    <mergeCell ref="AL7:AL8"/>
    <mergeCell ref="AG5:AL5"/>
    <mergeCell ref="A6:A8"/>
    <mergeCell ref="B6:B8"/>
    <mergeCell ref="C6:C8"/>
    <mergeCell ref="E6:E8"/>
    <mergeCell ref="F6:M6"/>
    <mergeCell ref="N6:P6"/>
    <mergeCell ref="AB7:AB8"/>
    <mergeCell ref="AC7:AC8"/>
    <mergeCell ref="A5:E5"/>
    <mergeCell ref="F5:P5"/>
    <mergeCell ref="Q5:AF5"/>
    <mergeCell ref="F7:M7"/>
    <mergeCell ref="D6:D8"/>
  </mergeCells>
  <phoneticPr fontId="1"/>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O65"/>
  <sheetViews>
    <sheetView tabSelected="1" zoomScale="80" zoomScaleNormal="80" workbookViewId="0">
      <selection activeCell="A37" sqref="A37:XFD37"/>
    </sheetView>
  </sheetViews>
  <sheetFormatPr defaultColWidth="9" defaultRowHeight="18.75" x14ac:dyDescent="0.4"/>
  <cols>
    <col min="1" max="1" width="15" style="2" customWidth="1"/>
    <col min="2" max="2" width="32.125" style="2" customWidth="1"/>
    <col min="3" max="3" width="9" style="2"/>
    <col min="4" max="4" width="50" style="2" customWidth="1"/>
    <col min="5" max="9" width="22.5" style="2" customWidth="1"/>
    <col min="10" max="10" width="16.875" style="2" customWidth="1"/>
    <col min="11" max="11" width="21.75" style="2" customWidth="1"/>
    <col min="12" max="16384" width="9" style="2"/>
  </cols>
  <sheetData>
    <row r="1" spans="1:15" ht="35.25" x14ac:dyDescent="0.4">
      <c r="A1" s="160" t="s">
        <v>209</v>
      </c>
      <c r="B1" s="160"/>
      <c r="C1" s="160"/>
      <c r="D1" s="160"/>
      <c r="E1" s="160"/>
      <c r="F1" s="160"/>
      <c r="G1" s="160"/>
      <c r="H1" s="160"/>
      <c r="I1" s="160"/>
      <c r="J1" s="160"/>
      <c r="K1" s="160"/>
    </row>
    <row r="2" spans="1:15" ht="35.25" x14ac:dyDescent="0.4">
      <c r="A2" s="161" t="s">
        <v>31</v>
      </c>
      <c r="B2" s="161"/>
      <c r="C2" s="161"/>
      <c r="D2" s="161"/>
      <c r="E2" s="161"/>
      <c r="F2" s="161"/>
      <c r="G2" s="161"/>
      <c r="H2" s="161"/>
      <c r="I2" s="161"/>
      <c r="J2" s="161"/>
      <c r="K2" s="161"/>
    </row>
    <row r="3" spans="1:15" ht="24.75" x14ac:dyDescent="0.4">
      <c r="A3" s="162"/>
      <c r="B3" s="162"/>
      <c r="C3" s="162"/>
      <c r="D3" s="162"/>
      <c r="E3" s="162"/>
      <c r="F3" s="162"/>
      <c r="G3" s="162"/>
      <c r="H3" s="162"/>
      <c r="I3" s="162"/>
      <c r="J3" s="162"/>
      <c r="K3" s="162"/>
    </row>
    <row r="4" spans="1:15" ht="20.25" thickBot="1" x14ac:dyDescent="0.45">
      <c r="A4" s="156"/>
      <c r="B4" s="156"/>
      <c r="C4" s="156"/>
      <c r="D4" s="156"/>
      <c r="E4" s="156"/>
      <c r="F4" s="156"/>
      <c r="G4" s="156"/>
      <c r="H4" s="156"/>
      <c r="I4" s="156"/>
      <c r="J4" s="5"/>
      <c r="K4" s="5"/>
      <c r="L4" s="5"/>
    </row>
    <row r="5" spans="1:15" ht="22.5" customHeight="1" x14ac:dyDescent="0.4">
      <c r="A5" s="181" t="s">
        <v>30</v>
      </c>
      <c r="B5" s="182"/>
      <c r="C5" s="182"/>
      <c r="D5" s="182"/>
      <c r="E5" s="182"/>
      <c r="F5" s="182"/>
      <c r="G5" s="182"/>
      <c r="H5" s="182"/>
      <c r="I5" s="182"/>
      <c r="J5" s="182"/>
      <c r="K5" s="183"/>
      <c r="L5" s="44"/>
      <c r="M5" s="44"/>
      <c r="N5" s="44"/>
      <c r="O5" s="44"/>
    </row>
    <row r="6" spans="1:15" ht="19.5" customHeight="1" thickBot="1" x14ac:dyDescent="0.45">
      <c r="A6" s="157" t="s">
        <v>32</v>
      </c>
      <c r="B6" s="158"/>
      <c r="C6" s="158"/>
      <c r="D6" s="158"/>
      <c r="E6" s="158"/>
      <c r="F6" s="158"/>
      <c r="G6" s="158"/>
      <c r="H6" s="158"/>
      <c r="I6" s="158"/>
      <c r="J6" s="158"/>
      <c r="K6" s="159"/>
      <c r="L6" s="43"/>
      <c r="M6" s="43"/>
      <c r="N6" s="43"/>
      <c r="O6" s="43"/>
    </row>
    <row r="7" spans="1:15" ht="22.5" customHeight="1" thickBot="1" x14ac:dyDescent="0.45"/>
    <row r="8" spans="1:15" ht="22.5" customHeight="1" thickBot="1" x14ac:dyDescent="0.45">
      <c r="A8" s="163" t="s">
        <v>16</v>
      </c>
      <c r="B8" s="164"/>
      <c r="C8" s="164"/>
      <c r="D8" s="164"/>
      <c r="E8" s="165"/>
      <c r="F8" s="179" t="s">
        <v>19</v>
      </c>
      <c r="G8" s="164"/>
      <c r="H8" s="164"/>
      <c r="I8" s="164"/>
      <c r="J8" s="164"/>
      <c r="K8" s="180"/>
    </row>
    <row r="9" spans="1:15" ht="30" customHeight="1" x14ac:dyDescent="0.4">
      <c r="A9" s="172" t="s">
        <v>14</v>
      </c>
      <c r="B9" s="174" t="s">
        <v>3</v>
      </c>
      <c r="C9" s="174" t="s">
        <v>20</v>
      </c>
      <c r="D9" s="170" t="s">
        <v>2</v>
      </c>
      <c r="E9" s="170" t="s">
        <v>26</v>
      </c>
      <c r="F9" s="176" t="s">
        <v>65</v>
      </c>
      <c r="G9" s="170" t="s">
        <v>62</v>
      </c>
      <c r="H9" s="170" t="s">
        <v>17</v>
      </c>
      <c r="I9" s="170" t="s">
        <v>63</v>
      </c>
      <c r="J9" s="166" t="s">
        <v>64</v>
      </c>
      <c r="K9" s="82"/>
    </row>
    <row r="10" spans="1:15" ht="30" customHeight="1" x14ac:dyDescent="0.4">
      <c r="A10" s="173"/>
      <c r="B10" s="175"/>
      <c r="C10" s="175"/>
      <c r="D10" s="171"/>
      <c r="E10" s="171"/>
      <c r="F10" s="176"/>
      <c r="G10" s="171"/>
      <c r="H10" s="171"/>
      <c r="I10" s="171"/>
      <c r="J10" s="167"/>
      <c r="K10" s="168" t="s">
        <v>66</v>
      </c>
    </row>
    <row r="11" spans="1:15" ht="30" customHeight="1" thickBot="1" x14ac:dyDescent="0.45">
      <c r="A11" s="173"/>
      <c r="B11" s="175"/>
      <c r="C11" s="175"/>
      <c r="D11" s="171"/>
      <c r="E11" s="178"/>
      <c r="F11" s="177"/>
      <c r="G11" s="171"/>
      <c r="H11" s="171"/>
      <c r="I11" s="171"/>
      <c r="J11" s="167"/>
      <c r="K11" s="169"/>
    </row>
    <row r="12" spans="1:15" ht="22.5" customHeight="1" x14ac:dyDescent="0.4">
      <c r="A12" s="17" t="str">
        <f>元データ!A9</f>
        <v>飯能地区</v>
      </c>
      <c r="B12" s="21" t="str">
        <f>元データ!B9</f>
        <v>いなり町薬局</v>
      </c>
      <c r="C12" s="14" t="str">
        <f>元データ!C9</f>
        <v>○</v>
      </c>
      <c r="D12" s="19" t="str">
        <f>元データ!E9</f>
        <v>飯能市稲荷町2-13</v>
      </c>
      <c r="E12" s="16" t="str">
        <f>元データ!D9</f>
        <v>042-975-3155</v>
      </c>
      <c r="F12" s="24" t="str">
        <f>元データ!AG9</f>
        <v>×</v>
      </c>
      <c r="G12" s="14" t="str">
        <f>元データ!AH9</f>
        <v>〇</v>
      </c>
      <c r="H12" s="14">
        <f>元データ!AI9</f>
        <v>20</v>
      </c>
      <c r="I12" s="80" t="str">
        <f>元データ!AJ9</f>
        <v>〇</v>
      </c>
      <c r="J12" s="6" t="str">
        <f>元データ!AK9</f>
        <v>〇</v>
      </c>
      <c r="K12" s="45" t="str">
        <f>元データ!AL9</f>
        <v>〇</v>
      </c>
    </row>
    <row r="13" spans="1:15" ht="22.5" customHeight="1" x14ac:dyDescent="0.4">
      <c r="A13" s="18"/>
      <c r="B13" s="22" t="str">
        <f>元データ!B10</f>
        <v>ウエルシア飯能柳町店</v>
      </c>
      <c r="C13" s="15" t="str">
        <f>元データ!C10</f>
        <v>〇</v>
      </c>
      <c r="D13" s="20" t="str">
        <f>元データ!E10</f>
        <v>飯能市柳町15-6</v>
      </c>
      <c r="E13" s="16" t="str">
        <f>元データ!D10</f>
        <v>042-983-0310</v>
      </c>
      <c r="F13" s="23" t="str">
        <f>元データ!AG10</f>
        <v>〇</v>
      </c>
      <c r="G13" s="15" t="str">
        <f>元データ!AH10</f>
        <v>〇</v>
      </c>
      <c r="H13" s="15">
        <f>元データ!AI10</f>
        <v>0</v>
      </c>
      <c r="I13" s="81" t="str">
        <f>元データ!AJ10</f>
        <v>〇</v>
      </c>
      <c r="J13" s="3" t="str">
        <f>元データ!AK10</f>
        <v>×</v>
      </c>
      <c r="K13" s="8" t="str">
        <f>元データ!AL10</f>
        <v>×</v>
      </c>
    </row>
    <row r="14" spans="1:15" ht="22.5" customHeight="1" x14ac:dyDescent="0.4">
      <c r="A14" s="18"/>
      <c r="B14" s="22" t="str">
        <f>元データ!B11</f>
        <v>ヴェルペン薬局</v>
      </c>
      <c r="C14" s="15" t="str">
        <f>元データ!C11</f>
        <v>○</v>
      </c>
      <c r="D14" s="20" t="str">
        <f>元データ!E11</f>
        <v>飯能市南町9-23</v>
      </c>
      <c r="E14" s="16" t="str">
        <f>元データ!D11</f>
        <v>042-975-5500</v>
      </c>
      <c r="F14" s="23" t="str">
        <f>元データ!AG11</f>
        <v>申請予定</v>
      </c>
      <c r="G14" s="15" t="str">
        <f>元データ!AH11</f>
        <v>〇</v>
      </c>
      <c r="H14" s="15">
        <f>元データ!AI11</f>
        <v>43</v>
      </c>
      <c r="I14" s="81" t="str">
        <f>元データ!AJ11</f>
        <v>〇</v>
      </c>
      <c r="J14" s="3" t="str">
        <f>元データ!AK11</f>
        <v>〇</v>
      </c>
      <c r="K14" s="8" t="str">
        <f>元データ!AL11</f>
        <v>〇</v>
      </c>
    </row>
    <row r="15" spans="1:15" ht="22.5" customHeight="1" x14ac:dyDescent="0.4">
      <c r="A15" s="18"/>
      <c r="B15" s="22" t="str">
        <f>元データ!B12</f>
        <v>東町ヴェルペン薬局</v>
      </c>
      <c r="C15" s="15" t="str">
        <f>元データ!C12</f>
        <v>〇</v>
      </c>
      <c r="D15" s="20" t="str">
        <f>元データ!E12</f>
        <v>飯能市東町3-2-105</v>
      </c>
      <c r="E15" s="16" t="str">
        <f>元データ!D12</f>
        <v>042-975-7755</v>
      </c>
      <c r="F15" s="23" t="str">
        <f>元データ!AG12</f>
        <v>×</v>
      </c>
      <c r="G15" s="15" t="str">
        <f>元データ!AH12</f>
        <v>〇</v>
      </c>
      <c r="H15" s="15">
        <f>元データ!AI12</f>
        <v>42</v>
      </c>
      <c r="I15" s="81" t="str">
        <f>元データ!AJ12</f>
        <v>〇</v>
      </c>
      <c r="J15" s="3" t="str">
        <f>元データ!AK12</f>
        <v>〇</v>
      </c>
      <c r="K15" s="8" t="str">
        <f>元データ!AL12</f>
        <v>〇</v>
      </c>
    </row>
    <row r="16" spans="1:15" ht="22.5" customHeight="1" x14ac:dyDescent="0.4">
      <c r="A16" s="18"/>
      <c r="B16" s="22" t="str">
        <f>元データ!B13</f>
        <v>ヴェルペン川寺薬局</v>
      </c>
      <c r="C16" s="15" t="str">
        <f>元データ!C13</f>
        <v>○</v>
      </c>
      <c r="D16" s="20" t="str">
        <f>元データ!E13</f>
        <v>飯能市川寺473-5</v>
      </c>
      <c r="E16" s="16" t="str">
        <f>元データ!D13</f>
        <v>042-983-8088</v>
      </c>
      <c r="F16" s="23" t="str">
        <f>元データ!AG13</f>
        <v>×</v>
      </c>
      <c r="G16" s="15" t="str">
        <f>元データ!AH13</f>
        <v>〇</v>
      </c>
      <c r="H16" s="15">
        <f>元データ!AI13</f>
        <v>48</v>
      </c>
      <c r="I16" s="81" t="str">
        <f>元データ!AJ13</f>
        <v>〇</v>
      </c>
      <c r="J16" s="3" t="str">
        <f>元データ!AK13</f>
        <v>〇</v>
      </c>
      <c r="K16" s="8" t="str">
        <f>元データ!AL13</f>
        <v>〇</v>
      </c>
    </row>
    <row r="17" spans="1:11" ht="22.5" customHeight="1" x14ac:dyDescent="0.4">
      <c r="A17" s="18"/>
      <c r="B17" s="22" t="str">
        <f>元データ!B14</f>
        <v>おおの薬局</v>
      </c>
      <c r="C17" s="15" t="str">
        <f>元データ!C14</f>
        <v>〇</v>
      </c>
      <c r="D17" s="20" t="str">
        <f>元データ!E14</f>
        <v>飯能市南町11-22</v>
      </c>
      <c r="E17" s="16" t="str">
        <f>元データ!D14</f>
        <v>042-972-4388</v>
      </c>
      <c r="F17" s="23" t="str">
        <f>元データ!AG14</f>
        <v>―</v>
      </c>
      <c r="G17" s="15" t="str">
        <f>元データ!AH14</f>
        <v>―</v>
      </c>
      <c r="H17" s="15" t="str">
        <f>元データ!AI14</f>
        <v>―</v>
      </c>
      <c r="I17" s="81" t="str">
        <f>元データ!AJ14</f>
        <v>―</v>
      </c>
      <c r="J17" s="3" t="str">
        <f>元データ!AK14</f>
        <v>―</v>
      </c>
      <c r="K17" s="8" t="str">
        <f>元データ!AL14</f>
        <v>―</v>
      </c>
    </row>
    <row r="18" spans="1:11" ht="22.5" customHeight="1" x14ac:dyDescent="0.4">
      <c r="A18" s="18"/>
      <c r="B18" s="22" t="str">
        <f>元データ!B15</f>
        <v>加治薬局</v>
      </c>
      <c r="C18" s="15" t="str">
        <f>元データ!C15</f>
        <v>〇</v>
      </c>
      <c r="D18" s="20" t="str">
        <f>元データ!E15</f>
        <v>飯能市笠縫69-1</v>
      </c>
      <c r="E18" s="16" t="str">
        <f>元データ!D15</f>
        <v>042-975-1611</v>
      </c>
      <c r="F18" s="23" t="str">
        <f>元データ!AG15</f>
        <v>〇</v>
      </c>
      <c r="G18" s="15" t="str">
        <f>元データ!AH15</f>
        <v>〇</v>
      </c>
      <c r="H18" s="15">
        <f>元データ!AI15</f>
        <v>1</v>
      </c>
      <c r="I18" s="81" t="str">
        <f>元データ!AJ15</f>
        <v>〇</v>
      </c>
      <c r="J18" s="3" t="str">
        <f>元データ!AK15</f>
        <v>〇</v>
      </c>
      <c r="K18" s="8" t="str">
        <f>元データ!AL15</f>
        <v>〇</v>
      </c>
    </row>
    <row r="19" spans="1:11" ht="22.5" customHeight="1" x14ac:dyDescent="0.4">
      <c r="A19" s="18"/>
      <c r="B19" s="22" t="str">
        <f>元データ!B16</f>
        <v>コトブキ薬局</v>
      </c>
      <c r="C19" s="15" t="str">
        <f>元データ!C16</f>
        <v>〇</v>
      </c>
      <c r="D19" s="20" t="str">
        <f>元データ!E16</f>
        <v>飯能市柳町8-12</v>
      </c>
      <c r="E19" s="16" t="str">
        <f>元データ!D16</f>
        <v>042-972-2207</v>
      </c>
      <c r="F19" s="23" t="str">
        <f>元データ!AG16</f>
        <v>―</v>
      </c>
      <c r="G19" s="15" t="str">
        <f>元データ!AH16</f>
        <v>―</v>
      </c>
      <c r="H19" s="15" t="str">
        <f>元データ!AI16</f>
        <v>―</v>
      </c>
      <c r="I19" s="81" t="str">
        <f>元データ!AJ16</f>
        <v>―</v>
      </c>
      <c r="J19" s="3" t="str">
        <f>元データ!AK16</f>
        <v>―</v>
      </c>
      <c r="K19" s="8" t="str">
        <f>元データ!AL16</f>
        <v>―</v>
      </c>
    </row>
    <row r="20" spans="1:11" ht="22.5" customHeight="1" x14ac:dyDescent="0.4">
      <c r="A20" s="18"/>
      <c r="B20" s="22" t="str">
        <f>元データ!B17</f>
        <v>かばさん薬局しふり店</v>
      </c>
      <c r="C20" s="15" t="str">
        <f>元データ!C17</f>
        <v>〇</v>
      </c>
      <c r="D20" s="20" t="str">
        <f>元データ!E17</f>
        <v>飯能市緑町4-11</v>
      </c>
      <c r="E20" s="16" t="str">
        <f>元データ!D17</f>
        <v>042-974-6797</v>
      </c>
      <c r="F20" s="23" t="str">
        <f>元データ!AG17</f>
        <v>〇</v>
      </c>
      <c r="G20" s="15" t="str">
        <f>元データ!AH17</f>
        <v>実施予定</v>
      </c>
      <c r="H20" s="15">
        <f>元データ!AI17</f>
        <v>25</v>
      </c>
      <c r="I20" s="81" t="str">
        <f>元データ!AJ17</f>
        <v>〇</v>
      </c>
      <c r="J20" s="3" t="str">
        <f>元データ!AK17</f>
        <v>〇</v>
      </c>
      <c r="K20" s="8" t="str">
        <f>元データ!AL17</f>
        <v>×</v>
      </c>
    </row>
    <row r="21" spans="1:11" ht="22.5" customHeight="1" x14ac:dyDescent="0.4">
      <c r="A21" s="18"/>
      <c r="B21" s="22" t="str">
        <f>元データ!B18</f>
        <v>ふれあい薬局本町店</v>
      </c>
      <c r="C21" s="15" t="str">
        <f>元データ!C18</f>
        <v>〇</v>
      </c>
      <c r="D21" s="20" t="str">
        <f>元データ!E18</f>
        <v>飯能市本町18-5</v>
      </c>
      <c r="E21" s="16" t="str">
        <f>元データ!D18</f>
        <v>042-980-6630</v>
      </c>
      <c r="F21" s="23" t="str">
        <f>元データ!AG18</f>
        <v>〇</v>
      </c>
      <c r="G21" s="15" t="str">
        <f>元データ!AH18</f>
        <v>〇</v>
      </c>
      <c r="H21" s="15">
        <f>元データ!AI18</f>
        <v>48</v>
      </c>
      <c r="I21" s="81" t="str">
        <f>元データ!AJ18</f>
        <v>〇</v>
      </c>
      <c r="J21" s="3" t="str">
        <f>元データ!AK18</f>
        <v>〇</v>
      </c>
      <c r="K21" s="8" t="str">
        <f>元データ!AL18</f>
        <v>〇</v>
      </c>
    </row>
    <row r="22" spans="1:11" ht="22.5" customHeight="1" x14ac:dyDescent="0.4">
      <c r="A22" s="18"/>
      <c r="B22" s="22" t="str">
        <f>元データ!B19</f>
        <v>みすぎ薬局</v>
      </c>
      <c r="C22" s="15" t="str">
        <f>元データ!C19</f>
        <v>〇</v>
      </c>
      <c r="D22" s="20" t="str">
        <f>元データ!E19</f>
        <v>飯能市美杉台3-25-6</v>
      </c>
      <c r="E22" s="16" t="str">
        <f>元データ!D19</f>
        <v>042-978-9367</v>
      </c>
      <c r="F22" s="23" t="str">
        <f>元データ!AG19</f>
        <v>×</v>
      </c>
      <c r="G22" s="15" t="str">
        <f>元データ!AH19</f>
        <v>×</v>
      </c>
      <c r="H22" s="15" t="str">
        <f>元データ!AI19</f>
        <v>×</v>
      </c>
      <c r="I22" s="81" t="str">
        <f>元データ!AJ19</f>
        <v>×</v>
      </c>
      <c r="J22" s="3" t="str">
        <f>元データ!AK19</f>
        <v>×</v>
      </c>
      <c r="K22" s="8" t="str">
        <f>元データ!AL19</f>
        <v>×</v>
      </c>
    </row>
    <row r="23" spans="1:11" ht="22.5" customHeight="1" x14ac:dyDescent="0.4">
      <c r="A23" s="18"/>
      <c r="B23" s="22" t="str">
        <f>元データ!B20</f>
        <v>セイムズタツミ薬局</v>
      </c>
      <c r="C23" s="15" t="str">
        <f>元データ!C20</f>
        <v>〇</v>
      </c>
      <c r="D23" s="20" t="str">
        <f>元データ!E20</f>
        <v>飯能市美杉台2-10-5</v>
      </c>
      <c r="E23" s="16" t="str">
        <f>元データ!D20</f>
        <v>042-973-5740</v>
      </c>
      <c r="F23" s="23" t="str">
        <f>元データ!AG20</f>
        <v>申請予定</v>
      </c>
      <c r="G23" s="15" t="str">
        <f>元データ!AH20</f>
        <v>〇</v>
      </c>
      <c r="H23" s="15">
        <f>元データ!AI20</f>
        <v>20</v>
      </c>
      <c r="I23" s="81" t="str">
        <f>元データ!AJ20</f>
        <v>在庫限り</v>
      </c>
      <c r="J23" s="3" t="str">
        <f>元データ!AK20</f>
        <v>×</v>
      </c>
      <c r="K23" s="8" t="str">
        <f>元データ!AL20</f>
        <v>×</v>
      </c>
    </row>
    <row r="24" spans="1:11" ht="22.5" customHeight="1" x14ac:dyDescent="0.4">
      <c r="A24" s="18"/>
      <c r="B24" s="22" t="str">
        <f>元データ!B21</f>
        <v>つくし薬局</v>
      </c>
      <c r="C24" s="15" t="str">
        <f>元データ!C21</f>
        <v>〇</v>
      </c>
      <c r="D24" s="20" t="str">
        <f>元データ!E21</f>
        <v>飯能市緑町18-14</v>
      </c>
      <c r="E24" s="16" t="str">
        <f>元データ!D21</f>
        <v>042-973-2000</v>
      </c>
      <c r="F24" s="23" t="str">
        <f>元データ!AG21</f>
        <v>〇</v>
      </c>
      <c r="G24" s="15" t="str">
        <f>元データ!AH21</f>
        <v>×</v>
      </c>
      <c r="H24" s="15">
        <f>元データ!AI21</f>
        <v>50</v>
      </c>
      <c r="I24" s="81" t="str">
        <f>元データ!AJ21</f>
        <v>×</v>
      </c>
      <c r="J24" s="3" t="str">
        <f>元データ!AK21</f>
        <v>×</v>
      </c>
      <c r="K24" s="8" t="str">
        <f>元データ!AL21</f>
        <v>×</v>
      </c>
    </row>
    <row r="25" spans="1:11" ht="22.5" customHeight="1" x14ac:dyDescent="0.4">
      <c r="A25" s="18"/>
      <c r="B25" s="22" t="str">
        <f>元データ!B22</f>
        <v>はちまん町薬局</v>
      </c>
      <c r="C25" s="15" t="str">
        <f>元データ!C22</f>
        <v>〇</v>
      </c>
      <c r="D25" s="20" t="str">
        <f>元データ!E22</f>
        <v>飯能市八幡町3-20</v>
      </c>
      <c r="E25" s="16" t="str">
        <f>元データ!D22</f>
        <v>042-975-5511</v>
      </c>
      <c r="F25" s="23" t="str">
        <f>元データ!AG22</f>
        <v>×</v>
      </c>
      <c r="G25" s="15" t="str">
        <f>元データ!AH22</f>
        <v>〇</v>
      </c>
      <c r="H25" s="15">
        <f>元データ!AI22</f>
        <v>57</v>
      </c>
      <c r="I25" s="81" t="str">
        <f>元データ!AJ22</f>
        <v>〇</v>
      </c>
      <c r="J25" s="3" t="str">
        <f>元データ!AK22</f>
        <v>〇</v>
      </c>
      <c r="K25" s="8" t="str">
        <f>元データ!AL22</f>
        <v>〇</v>
      </c>
    </row>
    <row r="26" spans="1:11" ht="22.5" customHeight="1" x14ac:dyDescent="0.4">
      <c r="A26" s="18"/>
      <c r="B26" s="22" t="str">
        <f>元データ!B23</f>
        <v>アイン薬局飯能栄町店</v>
      </c>
      <c r="C26" s="15" t="str">
        <f>元データ!C23</f>
        <v>〇</v>
      </c>
      <c r="D26" s="20" t="str">
        <f>元データ!E23</f>
        <v>飯能市栄町8-9</v>
      </c>
      <c r="E26" s="16" t="str">
        <f>元データ!D23</f>
        <v>042-972-1100</v>
      </c>
      <c r="F26" s="23" t="str">
        <f>元データ!AG23</f>
        <v>〇</v>
      </c>
      <c r="G26" s="15" t="str">
        <f>元データ!AH23</f>
        <v>〇</v>
      </c>
      <c r="H26" s="15">
        <f>元データ!AI23</f>
        <v>1340</v>
      </c>
      <c r="I26" s="81" t="str">
        <f>元データ!AJ23</f>
        <v>〇</v>
      </c>
      <c r="J26" s="3" t="str">
        <f>元データ!AK23</f>
        <v>〇</v>
      </c>
      <c r="K26" s="8" t="str">
        <f>元データ!AL23</f>
        <v>〇</v>
      </c>
    </row>
    <row r="27" spans="1:11" ht="22.5" customHeight="1" x14ac:dyDescent="0.4">
      <c r="A27" s="18"/>
      <c r="B27" s="22" t="str">
        <f>元データ!B24</f>
        <v>はらいちば薬局</v>
      </c>
      <c r="C27" s="15" t="str">
        <f>元データ!C24</f>
        <v>〇</v>
      </c>
      <c r="D27" s="20" t="str">
        <f>元データ!E24</f>
        <v>飯能市原市場572-5</v>
      </c>
      <c r="E27" s="16" t="str">
        <f>元データ!D24</f>
        <v>042-970-1515</v>
      </c>
      <c r="F27" s="23" t="str">
        <f>元データ!AG24</f>
        <v>×</v>
      </c>
      <c r="G27" s="15" t="str">
        <f>元データ!AH24</f>
        <v>〇</v>
      </c>
      <c r="H27" s="15">
        <f>元データ!AI24</f>
        <v>48</v>
      </c>
      <c r="I27" s="81" t="str">
        <f>元データ!AJ24</f>
        <v>〇</v>
      </c>
      <c r="J27" s="3" t="str">
        <f>元データ!AK24</f>
        <v>×</v>
      </c>
      <c r="K27" s="8" t="str">
        <f>元データ!AL24</f>
        <v>×</v>
      </c>
    </row>
    <row r="28" spans="1:11" ht="22.5" customHeight="1" x14ac:dyDescent="0.4">
      <c r="A28" s="18"/>
      <c r="B28" s="22" t="str">
        <f>元データ!B25</f>
        <v>東吾野調剤薬局</v>
      </c>
      <c r="C28" s="15" t="str">
        <f>元データ!C25</f>
        <v>〇</v>
      </c>
      <c r="D28" s="20" t="str">
        <f>元データ!E25</f>
        <v>飯能市平戸237-5</v>
      </c>
      <c r="E28" s="16" t="str">
        <f>元データ!D25</f>
        <v>042-978-0107</v>
      </c>
      <c r="F28" s="23" t="str">
        <f>元データ!AG25</f>
        <v>×</v>
      </c>
      <c r="G28" s="15" t="str">
        <f>元データ!AH25</f>
        <v>×</v>
      </c>
      <c r="H28" s="15">
        <f>元データ!AI25</f>
        <v>30</v>
      </c>
      <c r="I28" s="81" t="str">
        <f>元データ!AJ25</f>
        <v>×</v>
      </c>
      <c r="J28" s="3" t="str">
        <f>元データ!AK25</f>
        <v>×</v>
      </c>
      <c r="K28" s="8" t="str">
        <f>元データ!AL25</f>
        <v>×</v>
      </c>
    </row>
    <row r="29" spans="1:11" ht="22.5" customHeight="1" x14ac:dyDescent="0.4">
      <c r="A29" s="18"/>
      <c r="B29" s="22" t="str">
        <f>元データ!B26</f>
        <v>ふれあい薬局飯能店</v>
      </c>
      <c r="C29" s="15" t="str">
        <f>元データ!C26</f>
        <v>〇</v>
      </c>
      <c r="D29" s="20" t="str">
        <f>元データ!E26</f>
        <v>飯能市稲荷町3-17</v>
      </c>
      <c r="E29" s="16" t="str">
        <f>元データ!D26</f>
        <v>042-972-1323</v>
      </c>
      <c r="F29" s="23" t="str">
        <f>元データ!AG26</f>
        <v>〇</v>
      </c>
      <c r="G29" s="15" t="str">
        <f>元データ!AH26</f>
        <v>〇</v>
      </c>
      <c r="H29" s="15">
        <f>元データ!AI26</f>
        <v>48</v>
      </c>
      <c r="I29" s="81" t="str">
        <f>元データ!AJ26</f>
        <v>〇</v>
      </c>
      <c r="J29" s="3" t="str">
        <f>元データ!AK26</f>
        <v>〇</v>
      </c>
      <c r="K29" s="8" t="str">
        <f>元データ!AL26</f>
        <v>〇</v>
      </c>
    </row>
    <row r="30" spans="1:11" ht="22.5" customHeight="1" x14ac:dyDescent="0.4">
      <c r="A30" s="18"/>
      <c r="B30" s="22" t="str">
        <f>元データ!B27</f>
        <v>マサカヤ薬局</v>
      </c>
      <c r="C30" s="15" t="str">
        <f>元データ!C27</f>
        <v>〇</v>
      </c>
      <c r="D30" s="20" t="str">
        <f>元データ!E27</f>
        <v>飯能市東町5-2</v>
      </c>
      <c r="E30" s="16" t="str">
        <f>元データ!D27</f>
        <v>042-972-2263</v>
      </c>
      <c r="F30" s="23" t="str">
        <f>元データ!AG27</f>
        <v>×</v>
      </c>
      <c r="G30" s="15" t="str">
        <f>元データ!AH27</f>
        <v>×</v>
      </c>
      <c r="H30" s="15">
        <f>元データ!AI27</f>
        <v>120</v>
      </c>
      <c r="I30" s="81" t="str">
        <f>元データ!AJ27</f>
        <v>〇</v>
      </c>
      <c r="J30" s="3" t="str">
        <f>元データ!AK27</f>
        <v>×</v>
      </c>
      <c r="K30" s="8" t="str">
        <f>元データ!AL27</f>
        <v>×</v>
      </c>
    </row>
    <row r="31" spans="1:11" ht="22.5" customHeight="1" x14ac:dyDescent="0.4">
      <c r="A31" s="18"/>
      <c r="B31" s="22" t="str">
        <f>元データ!B28</f>
        <v>ハーモニー薬局中山店</v>
      </c>
      <c r="C31" s="15" t="str">
        <f>元データ!C28</f>
        <v>〇</v>
      </c>
      <c r="D31" s="20" t="str">
        <f>元データ!E28</f>
        <v>飯能市中山341-6</v>
      </c>
      <c r="E31" s="16" t="str">
        <f>元データ!D28</f>
        <v>042-978-7535</v>
      </c>
      <c r="F31" s="23" t="str">
        <f>元データ!AG28</f>
        <v>×</v>
      </c>
      <c r="G31" s="15" t="str">
        <f>元データ!AH28</f>
        <v>×</v>
      </c>
      <c r="H31" s="15" t="str">
        <f>元データ!AI28</f>
        <v>×</v>
      </c>
      <c r="I31" s="81" t="str">
        <f>元データ!AJ28</f>
        <v>×</v>
      </c>
      <c r="J31" s="3" t="str">
        <f>元データ!AK28</f>
        <v>×</v>
      </c>
      <c r="K31" s="8" t="str">
        <f>元データ!AL28</f>
        <v>×</v>
      </c>
    </row>
    <row r="32" spans="1:11" ht="22.5" customHeight="1" x14ac:dyDescent="0.4">
      <c r="A32" s="18"/>
      <c r="B32" s="22" t="str">
        <f>元データ!B29</f>
        <v>博濟薬局</v>
      </c>
      <c r="C32" s="15" t="str">
        <f>元データ!C29</f>
        <v>〇</v>
      </c>
      <c r="D32" s="20" t="str">
        <f>元データ!E29</f>
        <v>飯能市新町6-5</v>
      </c>
      <c r="E32" s="16" t="str">
        <f>元データ!D29</f>
        <v>042-973-1089</v>
      </c>
      <c r="F32" s="23" t="str">
        <f>元データ!AG29</f>
        <v>×</v>
      </c>
      <c r="G32" s="15" t="str">
        <f>元データ!AH29</f>
        <v>×</v>
      </c>
      <c r="H32" s="15" t="str">
        <f>元データ!AI29</f>
        <v>×</v>
      </c>
      <c r="I32" s="81" t="str">
        <f>元データ!AJ29</f>
        <v>〇</v>
      </c>
      <c r="J32" s="3" t="str">
        <f>元データ!AK29</f>
        <v>×</v>
      </c>
      <c r="K32" s="8" t="str">
        <f>元データ!AL29</f>
        <v>×</v>
      </c>
    </row>
    <row r="33" spans="1:11" ht="22.5" customHeight="1" x14ac:dyDescent="0.4">
      <c r="A33" s="18"/>
      <c r="B33" s="22" t="str">
        <f>元データ!B30</f>
        <v>ヴェルペン双柳薬局</v>
      </c>
      <c r="C33" s="15" t="str">
        <f>元データ!C30</f>
        <v>〇</v>
      </c>
      <c r="D33" s="20" t="str">
        <f>元データ!E30</f>
        <v>飯能市双柳1229-5</v>
      </c>
      <c r="E33" s="16" t="str">
        <f>元データ!D30</f>
        <v>042-975-5050</v>
      </c>
      <c r="F33" s="23" t="str">
        <f>元データ!AG30</f>
        <v>×</v>
      </c>
      <c r="G33" s="15" t="str">
        <f>元データ!AH30</f>
        <v>〇</v>
      </c>
      <c r="H33" s="15">
        <f>元データ!AI30</f>
        <v>50</v>
      </c>
      <c r="I33" s="81" t="str">
        <f>元データ!AJ30</f>
        <v>〇</v>
      </c>
      <c r="J33" s="3" t="str">
        <f>元データ!AK30</f>
        <v>〇</v>
      </c>
      <c r="K33" s="8" t="str">
        <f>元データ!AL30</f>
        <v>〇</v>
      </c>
    </row>
    <row r="34" spans="1:11" ht="22.5" customHeight="1" x14ac:dyDescent="0.4">
      <c r="A34" s="18"/>
      <c r="B34" s="22" t="str">
        <f>元データ!B31</f>
        <v>大信薬局元加治店</v>
      </c>
      <c r="C34" s="15" t="str">
        <f>元データ!C31</f>
        <v>×</v>
      </c>
      <c r="D34" s="20" t="str">
        <f>元データ!E31</f>
        <v>飯能市岩沢271-1</v>
      </c>
      <c r="E34" s="16" t="str">
        <f>元データ!D31</f>
        <v>042-978-8550</v>
      </c>
      <c r="F34" s="23" t="str">
        <f>元データ!AG31</f>
        <v>×</v>
      </c>
      <c r="G34" s="15" t="str">
        <f>元データ!AH31</f>
        <v>〇</v>
      </c>
      <c r="H34" s="15">
        <f>元データ!AI31</f>
        <v>492</v>
      </c>
      <c r="I34" s="81" t="str">
        <f>元データ!AJ31</f>
        <v>×</v>
      </c>
      <c r="J34" s="3" t="str">
        <f>元データ!AK31</f>
        <v>×</v>
      </c>
      <c r="K34" s="8" t="str">
        <f>元データ!AL31</f>
        <v>×</v>
      </c>
    </row>
    <row r="35" spans="1:11" ht="22.5" customHeight="1" x14ac:dyDescent="0.4">
      <c r="A35" s="18"/>
      <c r="B35" s="22" t="str">
        <f>元データ!B33</f>
        <v>ドラッグセイムス飯能ペペ南口店</v>
      </c>
      <c r="C35" s="15" t="str">
        <f>元データ!C33</f>
        <v>×</v>
      </c>
      <c r="D35" s="20" t="str">
        <f>元データ!E33</f>
        <v>飯能市南町1-22</v>
      </c>
      <c r="E35" s="16" t="str">
        <f>元データ!D33</f>
        <v>042-980-7088</v>
      </c>
      <c r="F35" s="23" t="str">
        <f>元データ!AG33</f>
        <v>〇</v>
      </c>
      <c r="G35" s="15" t="str">
        <f>元データ!AH33</f>
        <v>〇</v>
      </c>
      <c r="H35" s="15">
        <f>元データ!AI33</f>
        <v>64</v>
      </c>
      <c r="I35" s="81" t="str">
        <f>元データ!AJ33</f>
        <v>〇</v>
      </c>
      <c r="J35" s="3" t="str">
        <f>元データ!AK33</f>
        <v>×</v>
      </c>
      <c r="K35" s="8" t="str">
        <f>元データ!AL33</f>
        <v>×</v>
      </c>
    </row>
    <row r="36" spans="1:11" ht="22.5" customHeight="1" x14ac:dyDescent="0.4">
      <c r="A36" s="18"/>
      <c r="B36" s="22" t="str">
        <f>元データ!B35</f>
        <v>ウエルシア薬局飯能緑町店</v>
      </c>
      <c r="C36" s="15" t="str">
        <f>元データ!C35</f>
        <v>×</v>
      </c>
      <c r="D36" s="20" t="str">
        <f>元データ!E35</f>
        <v>飯能市緑町2-6</v>
      </c>
      <c r="E36" s="16" t="str">
        <f>元データ!D35</f>
        <v>042-975-1054</v>
      </c>
      <c r="F36" s="23" t="str">
        <f>元データ!AG35</f>
        <v>〇</v>
      </c>
      <c r="G36" s="15" t="str">
        <f>元データ!AH35</f>
        <v>〇</v>
      </c>
      <c r="H36" s="15">
        <f>元データ!AI35</f>
        <v>1352</v>
      </c>
      <c r="I36" s="81" t="str">
        <f>元データ!AJ35</f>
        <v>〇</v>
      </c>
      <c r="J36" s="3" t="str">
        <f>元データ!AK35</f>
        <v>〇</v>
      </c>
      <c r="K36" s="8" t="str">
        <f>元データ!AL35</f>
        <v>×</v>
      </c>
    </row>
    <row r="37" spans="1:11" ht="22.5" customHeight="1" x14ac:dyDescent="0.4">
      <c r="A37" s="18"/>
      <c r="B37" s="22"/>
      <c r="C37" s="15"/>
      <c r="D37" s="20"/>
      <c r="E37" s="16"/>
      <c r="F37" s="23"/>
      <c r="G37" s="15"/>
      <c r="H37" s="15"/>
      <c r="I37" s="81"/>
      <c r="J37" s="3"/>
      <c r="K37" s="8"/>
    </row>
    <row r="38" spans="1:11" ht="22.5" customHeight="1" x14ac:dyDescent="0.4">
      <c r="A38" s="18" t="str">
        <f>元データ!A37</f>
        <v>日高地区</v>
      </c>
      <c r="B38" s="22" t="str">
        <f>元データ!B37</f>
        <v>アズマ薬局日高店</v>
      </c>
      <c r="C38" s="15" t="str">
        <f>元データ!C37</f>
        <v>〇</v>
      </c>
      <c r="D38" s="20" t="str">
        <f>元データ!E37</f>
        <v>日高市下鹿山527コマガワ・プラザ9号</v>
      </c>
      <c r="E38" s="16" t="str">
        <f>元データ!D37</f>
        <v>042-978-7378</v>
      </c>
      <c r="F38" s="23" t="str">
        <f>元データ!AG37</f>
        <v>×</v>
      </c>
      <c r="G38" s="15" t="str">
        <f>元データ!AH37</f>
        <v>×</v>
      </c>
      <c r="H38" s="15" t="str">
        <f>元データ!AI37</f>
        <v>×</v>
      </c>
      <c r="I38" s="81" t="str">
        <f>元データ!AJ37</f>
        <v>×</v>
      </c>
      <c r="J38" s="3" t="str">
        <f>元データ!AK37</f>
        <v>×</v>
      </c>
      <c r="K38" s="8" t="str">
        <f>元データ!AL37</f>
        <v>×</v>
      </c>
    </row>
    <row r="39" spans="1:11" ht="22.5" customHeight="1" x14ac:dyDescent="0.4">
      <c r="A39" s="18"/>
      <c r="B39" s="22" t="str">
        <f>元データ!B39</f>
        <v>アポック高麗川駅前薬局</v>
      </c>
      <c r="C39" s="15" t="str">
        <f>元データ!C39</f>
        <v>〇</v>
      </c>
      <c r="D39" s="20" t="str">
        <f>元データ!E39</f>
        <v>日高市高麗川1-1-27</v>
      </c>
      <c r="E39" s="16" t="str">
        <f>元データ!D39</f>
        <v>042-984-0055</v>
      </c>
      <c r="F39" s="23" t="str">
        <f>元データ!AG39</f>
        <v>〇</v>
      </c>
      <c r="G39" s="15" t="str">
        <f>元データ!AH39</f>
        <v>〇</v>
      </c>
      <c r="H39" s="15">
        <f>元データ!AI39</f>
        <v>1800</v>
      </c>
      <c r="I39" s="81" t="str">
        <f>元データ!AJ39</f>
        <v>〇</v>
      </c>
      <c r="J39" s="3" t="str">
        <f>元データ!AK39</f>
        <v>〇</v>
      </c>
      <c r="K39" s="8" t="str">
        <f>元データ!AL39</f>
        <v>×</v>
      </c>
    </row>
    <row r="40" spans="1:11" ht="22.5" customHeight="1" x14ac:dyDescent="0.4">
      <c r="A40" s="18"/>
      <c r="B40" s="22" t="str">
        <f>元データ!B40</f>
        <v>アポック日高センタ―前薬局2号店</v>
      </c>
      <c r="C40" s="15" t="str">
        <f>元データ!C40</f>
        <v>〇</v>
      </c>
      <c r="D40" s="20" t="str">
        <f>元データ!E40</f>
        <v>日高市山根1385-1</v>
      </c>
      <c r="E40" s="16" t="str">
        <f>元データ!D40</f>
        <v>042-984-0070</v>
      </c>
      <c r="F40" s="23" t="str">
        <f>元データ!AG40</f>
        <v>〇</v>
      </c>
      <c r="G40" s="15" t="str">
        <f>元データ!AH40</f>
        <v>〇</v>
      </c>
      <c r="H40" s="15">
        <f>元データ!AI40</f>
        <v>2</v>
      </c>
      <c r="I40" s="81" t="str">
        <f>元データ!AJ40</f>
        <v>〇</v>
      </c>
      <c r="J40" s="3" t="str">
        <f>元データ!AK40</f>
        <v>〇</v>
      </c>
      <c r="K40" s="8" t="str">
        <f>元データ!AL40</f>
        <v>〇</v>
      </c>
    </row>
    <row r="41" spans="1:11" ht="22.5" customHeight="1" x14ac:dyDescent="0.4">
      <c r="A41" s="18"/>
      <c r="B41" s="22" t="str">
        <f>元データ!B41</f>
        <v>今牧薬局かやま店</v>
      </c>
      <c r="C41" s="15" t="str">
        <f>元データ!C41</f>
        <v>〇</v>
      </c>
      <c r="D41" s="20" t="str">
        <f>元データ!E41</f>
        <v>日高市鹿山387-13</v>
      </c>
      <c r="E41" s="16" t="str">
        <f>元データ!D41</f>
        <v>042-985-0479</v>
      </c>
      <c r="F41" s="23" t="str">
        <f>元データ!AG41</f>
        <v>×</v>
      </c>
      <c r="G41" s="15" t="str">
        <f>元データ!AH41</f>
        <v>×</v>
      </c>
      <c r="H41" s="15">
        <f>元データ!AI41</f>
        <v>100</v>
      </c>
      <c r="I41" s="81" t="str">
        <f>元データ!AJ41</f>
        <v>〇</v>
      </c>
      <c r="J41" s="3" t="str">
        <f>元データ!AK41</f>
        <v>×</v>
      </c>
      <c r="K41" s="8" t="str">
        <f>元データ!AL41</f>
        <v>×</v>
      </c>
    </row>
    <row r="42" spans="1:11" ht="22.5" customHeight="1" x14ac:dyDescent="0.4">
      <c r="A42" s="18"/>
      <c r="B42" s="22" t="str">
        <f>元データ!B42</f>
        <v>エグサ薬局</v>
      </c>
      <c r="C42" s="15" t="str">
        <f>元データ!C42</f>
        <v>〇</v>
      </c>
      <c r="D42" s="20" t="str">
        <f>元データ!E42</f>
        <v>日高市南平沢367-4</v>
      </c>
      <c r="E42" s="16" t="str">
        <f>元データ!D42</f>
        <v>042-984-4188</v>
      </c>
      <c r="F42" s="23" t="str">
        <f>元データ!AG42</f>
        <v>×</v>
      </c>
      <c r="G42" s="15" t="str">
        <f>元データ!AH42</f>
        <v>×</v>
      </c>
      <c r="H42" s="15">
        <f>元データ!AI42</f>
        <v>12</v>
      </c>
      <c r="I42" s="81" t="str">
        <f>元データ!AJ42</f>
        <v>×</v>
      </c>
      <c r="J42" s="3" t="str">
        <f>元データ!AK42</f>
        <v>×</v>
      </c>
      <c r="K42" s="8" t="str">
        <f>元データ!AL42</f>
        <v>×</v>
      </c>
    </row>
    <row r="43" spans="1:11" ht="22.5" customHeight="1" x14ac:dyDescent="0.4">
      <c r="A43" s="18"/>
      <c r="B43" s="22" t="str">
        <f>元データ!B44</f>
        <v>こま薬局</v>
      </c>
      <c r="C43" s="15" t="str">
        <f>元データ!C44</f>
        <v>〇</v>
      </c>
      <c r="D43" s="20" t="str">
        <f>元データ!E44</f>
        <v>日高市久保274-19</v>
      </c>
      <c r="E43" s="16" t="str">
        <f>元データ!D44</f>
        <v>042-982-5522</v>
      </c>
      <c r="F43" s="23" t="str">
        <f>元データ!AG44</f>
        <v>〇</v>
      </c>
      <c r="G43" s="15" t="str">
        <f>元データ!AH44</f>
        <v>〇</v>
      </c>
      <c r="H43" s="15">
        <f>元データ!AI44</f>
        <v>48</v>
      </c>
      <c r="I43" s="81" t="str">
        <f>元データ!AJ44</f>
        <v>×</v>
      </c>
      <c r="J43" s="3" t="str">
        <f>元データ!AK44</f>
        <v>〇</v>
      </c>
      <c r="K43" s="8" t="str">
        <f>元データ!AL44</f>
        <v>〇</v>
      </c>
    </row>
    <row r="44" spans="1:11" ht="22.5" customHeight="1" x14ac:dyDescent="0.4">
      <c r="A44" s="18"/>
      <c r="B44" s="22" t="str">
        <f>元データ!B45</f>
        <v>漢方薬局　環</v>
      </c>
      <c r="C44" s="15" t="str">
        <f>元データ!C45</f>
        <v>〇</v>
      </c>
      <c r="D44" s="20" t="str">
        <f>元データ!E45</f>
        <v>日高市高萩616-7</v>
      </c>
      <c r="E44" s="16" t="str">
        <f>元データ!D45</f>
        <v>042-989-3721</v>
      </c>
      <c r="F44" s="23" t="str">
        <f>元データ!AG45</f>
        <v>ー</v>
      </c>
      <c r="G44" s="15" t="str">
        <f>元データ!AH45</f>
        <v>ー</v>
      </c>
      <c r="H44" s="15" t="str">
        <f>元データ!AI45</f>
        <v>ー</v>
      </c>
      <c r="I44" s="81" t="str">
        <f>元データ!AJ45</f>
        <v>ー</v>
      </c>
      <c r="J44" s="3" t="str">
        <f>元データ!AK45</f>
        <v>ー</v>
      </c>
      <c r="K44" s="8" t="str">
        <f>元データ!AL45</f>
        <v>ー</v>
      </c>
    </row>
    <row r="45" spans="1:11" ht="22.5" customHeight="1" x14ac:dyDescent="0.4">
      <c r="A45" s="18"/>
      <c r="B45" s="22" t="str">
        <f>元データ!B46</f>
        <v>ハート薬局</v>
      </c>
      <c r="C45" s="15" t="str">
        <f>元データ!C46</f>
        <v>〇</v>
      </c>
      <c r="D45" s="20" t="str">
        <f>元データ!E46</f>
        <v>日高市北平沢512-1</v>
      </c>
      <c r="E45" s="16" t="str">
        <f>元データ!D46</f>
        <v>042-986-0013</v>
      </c>
      <c r="F45" s="23" t="str">
        <f>元データ!AG46</f>
        <v>×</v>
      </c>
      <c r="G45" s="15" t="str">
        <f>元データ!AH46</f>
        <v>〇</v>
      </c>
      <c r="H45" s="15">
        <f>元データ!AI46</f>
        <v>48</v>
      </c>
      <c r="I45" s="81" t="str">
        <f>元データ!AJ46</f>
        <v>〇</v>
      </c>
      <c r="J45" s="3" t="str">
        <f>元データ!AK46</f>
        <v>〇</v>
      </c>
      <c r="K45" s="8" t="str">
        <f>元データ!AL46</f>
        <v>〇</v>
      </c>
    </row>
    <row r="46" spans="1:11" ht="22.5" customHeight="1" x14ac:dyDescent="0.4">
      <c r="A46" s="18"/>
      <c r="B46" s="22" t="str">
        <f>元データ!B47</f>
        <v>ハート薬局武蔵台店</v>
      </c>
      <c r="C46" s="15" t="str">
        <f>元データ!C47</f>
        <v>〇</v>
      </c>
      <c r="D46" s="20" t="str">
        <f>元データ!E47</f>
        <v>日高市武蔵台1-23-14</v>
      </c>
      <c r="E46" s="16" t="str">
        <f>元データ!D47</f>
        <v>042-978-5077</v>
      </c>
      <c r="F46" s="23" t="str">
        <f>元データ!AG47</f>
        <v>×</v>
      </c>
      <c r="G46" s="15" t="str">
        <f>元データ!AH47</f>
        <v>×</v>
      </c>
      <c r="H46" s="15">
        <f>元データ!AI47</f>
        <v>20</v>
      </c>
      <c r="I46" s="81" t="str">
        <f>元データ!AJ47</f>
        <v>〇</v>
      </c>
      <c r="J46" s="3" t="str">
        <f>元データ!AK47</f>
        <v>×</v>
      </c>
      <c r="K46" s="8" t="str">
        <f>元データ!AL47</f>
        <v>×</v>
      </c>
    </row>
    <row r="47" spans="1:11" ht="22.5" customHeight="1" x14ac:dyDescent="0.4">
      <c r="A47" s="18"/>
      <c r="B47" s="22" t="str">
        <f>元データ!B49</f>
        <v>薬局アポック高萩店</v>
      </c>
      <c r="C47" s="15" t="str">
        <f>元データ!C49</f>
        <v>〇</v>
      </c>
      <c r="D47" s="20" t="str">
        <f>元データ!E49</f>
        <v>日高市高萩605-1</v>
      </c>
      <c r="E47" s="16" t="str">
        <f>元データ!D49</f>
        <v>042-984-2200</v>
      </c>
      <c r="F47" s="23" t="str">
        <f>元データ!AG49</f>
        <v>×</v>
      </c>
      <c r="G47" s="15" t="str">
        <f>元データ!AH49</f>
        <v>〇</v>
      </c>
      <c r="H47" s="15">
        <f>元データ!AI49</f>
        <v>40</v>
      </c>
      <c r="I47" s="81" t="str">
        <f>元データ!AJ49</f>
        <v>〇</v>
      </c>
      <c r="J47" s="3" t="str">
        <f>元データ!AK49</f>
        <v>〇</v>
      </c>
      <c r="K47" s="8" t="str">
        <f>元データ!AL49</f>
        <v>〇</v>
      </c>
    </row>
    <row r="48" spans="1:11" ht="22.5" customHeight="1" x14ac:dyDescent="0.4">
      <c r="A48" s="18"/>
      <c r="B48" s="22" t="str">
        <f>元データ!B50</f>
        <v>阪神調剤薬局埼玉日高店</v>
      </c>
      <c r="C48" s="15" t="str">
        <f>元データ!C50</f>
        <v>〇</v>
      </c>
      <c r="D48" s="20" t="str">
        <f>元データ!E50</f>
        <v>日高市栗坪106-1</v>
      </c>
      <c r="E48" s="16" t="str">
        <f>元データ!D50</f>
        <v>042-984-0828</v>
      </c>
      <c r="F48" s="23" t="str">
        <f>元データ!AG50</f>
        <v>〇</v>
      </c>
      <c r="G48" s="15" t="str">
        <f>元データ!AH50</f>
        <v>〇</v>
      </c>
      <c r="H48" s="15">
        <f>元データ!AI50</f>
        <v>15</v>
      </c>
      <c r="I48" s="81" t="str">
        <f>元データ!AJ50</f>
        <v>〇</v>
      </c>
      <c r="J48" s="3" t="str">
        <f>元データ!AK50</f>
        <v>予定有</v>
      </c>
      <c r="K48" s="8" t="str">
        <f>元データ!AL50</f>
        <v>予定有</v>
      </c>
    </row>
    <row r="49" spans="1:11" ht="22.5" customHeight="1" x14ac:dyDescent="0.4">
      <c r="A49" s="18"/>
      <c r="B49" s="22" t="str">
        <f>元データ!B51</f>
        <v>アイン薬局旭ヶ丘店</v>
      </c>
      <c r="C49" s="15" t="str">
        <f>元データ!C51</f>
        <v>〇</v>
      </c>
      <c r="D49" s="20" t="str">
        <f>元データ!E51</f>
        <v>日高市森戸新田102-7</v>
      </c>
      <c r="E49" s="16" t="str">
        <f>元データ!D51</f>
        <v>042-986-0093</v>
      </c>
      <c r="F49" s="23" t="str">
        <f>元データ!AG51</f>
        <v>〇</v>
      </c>
      <c r="G49" s="15" t="str">
        <f>元データ!AH51</f>
        <v>〇</v>
      </c>
      <c r="H49" s="15">
        <f>元データ!AI51</f>
        <v>88</v>
      </c>
      <c r="I49" s="81" t="str">
        <f>元データ!AJ51</f>
        <v>〇</v>
      </c>
      <c r="J49" s="3" t="str">
        <f>元データ!AK51</f>
        <v>〇</v>
      </c>
      <c r="K49" s="8" t="str">
        <f>元データ!AL51</f>
        <v>〇</v>
      </c>
    </row>
    <row r="50" spans="1:11" ht="22.5" customHeight="1" x14ac:dyDescent="0.4">
      <c r="A50" s="18"/>
      <c r="B50" s="22" t="str">
        <f>元データ!B52</f>
        <v>かばさん薬局日高店</v>
      </c>
      <c r="C50" s="15" t="str">
        <f>元データ!C52</f>
        <v>〇</v>
      </c>
      <c r="D50" s="20" t="str">
        <f>元データ!E52</f>
        <v>日高市原宿216-29</v>
      </c>
      <c r="E50" s="16" t="str">
        <f>元データ!D52</f>
        <v>042-978-5771</v>
      </c>
      <c r="F50" s="23" t="str">
        <f>元データ!AG52</f>
        <v>〇</v>
      </c>
      <c r="G50" s="15" t="str">
        <f>元データ!AH52</f>
        <v>〇</v>
      </c>
      <c r="H50" s="15">
        <f>元データ!AI52</f>
        <v>9</v>
      </c>
      <c r="I50" s="81" t="str">
        <f>元データ!AJ52</f>
        <v>〇</v>
      </c>
      <c r="J50" s="3" t="str">
        <f>元データ!AK52</f>
        <v>予定有</v>
      </c>
      <c r="K50" s="8" t="str">
        <f>元データ!AL52</f>
        <v>〇</v>
      </c>
    </row>
    <row r="51" spans="1:11" ht="22.5" customHeight="1" x14ac:dyDescent="0.4">
      <c r="A51" s="18"/>
      <c r="B51" s="22" t="str">
        <f>元データ!B54</f>
        <v>日本調剤薬局埼玉日高店</v>
      </c>
      <c r="C51" s="15" t="str">
        <f>元データ!C54</f>
        <v>〇</v>
      </c>
      <c r="D51" s="20" t="str">
        <f>元データ!E54</f>
        <v>入間郡毛呂山町葛貫字新田前1078-1</v>
      </c>
      <c r="E51" s="16" t="str">
        <f>元データ!D54</f>
        <v>049-276-5511</v>
      </c>
      <c r="F51" s="23" t="str">
        <f>元データ!AG54</f>
        <v>ー</v>
      </c>
      <c r="G51" s="15" t="str">
        <f>元データ!AH54</f>
        <v>ー</v>
      </c>
      <c r="H51" s="15" t="str">
        <f>元データ!AI54</f>
        <v>ー</v>
      </c>
      <c r="I51" s="81" t="str">
        <f>元データ!AJ54</f>
        <v>ー</v>
      </c>
      <c r="J51" s="3" t="str">
        <f>元データ!AK54</f>
        <v>ー</v>
      </c>
      <c r="K51" s="8" t="str">
        <f>元データ!AL54</f>
        <v>ー</v>
      </c>
    </row>
    <row r="52" spans="1:11" ht="22.5" customHeight="1" x14ac:dyDescent="0.4">
      <c r="A52" s="18"/>
      <c r="B52" s="22" t="str">
        <f>元データ!B55</f>
        <v>薬局アポック高萩旭ヶ丘店</v>
      </c>
      <c r="C52" s="15" t="str">
        <f>元データ!C55</f>
        <v>×</v>
      </c>
      <c r="D52" s="20" t="str">
        <f>元データ!E55</f>
        <v>日高市高萩2435-7</v>
      </c>
      <c r="E52" s="16" t="str">
        <f>元データ!D55</f>
        <v>042-984-0328</v>
      </c>
      <c r="F52" s="23" t="str">
        <f>元データ!AG55</f>
        <v>×</v>
      </c>
      <c r="G52" s="15" t="str">
        <f>元データ!AH55</f>
        <v>〇</v>
      </c>
      <c r="H52" s="15" t="str">
        <f>元データ!AI55</f>
        <v>―</v>
      </c>
      <c r="I52" s="81" t="str">
        <f>元データ!AJ55</f>
        <v>〇</v>
      </c>
      <c r="J52" s="3" t="str">
        <f>元データ!AK55</f>
        <v>×</v>
      </c>
      <c r="K52" s="8" t="str">
        <f>元データ!AL55</f>
        <v>×</v>
      </c>
    </row>
    <row r="53" spans="1:11" ht="22.5" customHeight="1" x14ac:dyDescent="0.4">
      <c r="A53" s="18"/>
      <c r="B53" s="22" t="str">
        <f>元データ!B56</f>
        <v>ドラッグセイムス日高原宿薬局</v>
      </c>
      <c r="C53" s="15" t="str">
        <f>元データ!C56</f>
        <v>×</v>
      </c>
      <c r="D53" s="20" t="str">
        <f>元データ!E56</f>
        <v>日高市原宿210-6</v>
      </c>
      <c r="E53" s="16" t="str">
        <f>元データ!D56</f>
        <v>042-978-9571</v>
      </c>
      <c r="F53" s="23" t="str">
        <f>元データ!AG56</f>
        <v>〇</v>
      </c>
      <c r="G53" s="15" t="str">
        <f>元データ!AH56</f>
        <v>〇</v>
      </c>
      <c r="H53" s="15">
        <f>元データ!AI56</f>
        <v>45</v>
      </c>
      <c r="I53" s="81" t="str">
        <f>元データ!AJ56</f>
        <v>〇</v>
      </c>
      <c r="J53" s="3" t="str">
        <f>元データ!AK56</f>
        <v>×</v>
      </c>
      <c r="K53" s="8" t="str">
        <f>元データ!AL56</f>
        <v>×</v>
      </c>
    </row>
    <row r="54" spans="1:11" ht="19.5" x14ac:dyDescent="0.4">
      <c r="A54" s="18"/>
      <c r="B54" s="22" t="str">
        <f>元データ!B59</f>
        <v>ウエルシア薬局日高高麗川店</v>
      </c>
      <c r="C54" s="15" t="str">
        <f>元データ!C59</f>
        <v>×</v>
      </c>
      <c r="D54" s="20" t="str">
        <f>元データ!E59</f>
        <v>日高市高麗川3丁目12-15</v>
      </c>
      <c r="E54" s="16" t="str">
        <f>元データ!D59</f>
        <v>042-984-0075</v>
      </c>
      <c r="F54" s="23" t="str">
        <f>元データ!AG59</f>
        <v>〇</v>
      </c>
      <c r="G54" s="15" t="str">
        <f>元データ!AH59</f>
        <v>〇</v>
      </c>
      <c r="H54" s="15">
        <f>元データ!AI59</f>
        <v>30</v>
      </c>
      <c r="I54" s="81" t="str">
        <f>元データ!AJ59</f>
        <v>〇</v>
      </c>
      <c r="J54" s="3" t="str">
        <f>元データ!AK59</f>
        <v>×</v>
      </c>
      <c r="K54" s="8" t="str">
        <f>元データ!AL59</f>
        <v>×</v>
      </c>
    </row>
    <row r="55" spans="1:11" ht="19.5" x14ac:dyDescent="0.4">
      <c r="A55" s="18"/>
      <c r="B55" s="22" t="str">
        <f>元データ!B61</f>
        <v>ウエルシア薬局日高高萩店</v>
      </c>
      <c r="C55" s="15" t="str">
        <f>元データ!C61</f>
        <v>×</v>
      </c>
      <c r="D55" s="20" t="str">
        <f>元データ!E61</f>
        <v>日高市高萩2359-1</v>
      </c>
      <c r="E55" s="16" t="str">
        <f>元データ!D61</f>
        <v>042-978-9386</v>
      </c>
      <c r="F55" s="23" t="str">
        <f>元データ!AG61</f>
        <v>〇</v>
      </c>
      <c r="G55" s="15" t="str">
        <f>元データ!AH61</f>
        <v>〇</v>
      </c>
      <c r="H55" s="15">
        <f>元データ!AI61</f>
        <v>70</v>
      </c>
      <c r="I55" s="81" t="str">
        <f>元データ!AJ61</f>
        <v>〇</v>
      </c>
      <c r="J55" s="3" t="str">
        <f>元データ!AK61</f>
        <v>×</v>
      </c>
      <c r="K55" s="8" t="str">
        <f>元データ!AL61</f>
        <v>×</v>
      </c>
    </row>
    <row r="56" spans="1:11" ht="19.5" x14ac:dyDescent="0.4">
      <c r="A56" s="18"/>
      <c r="B56" s="22"/>
      <c r="C56" s="15"/>
      <c r="D56" s="20"/>
      <c r="E56" s="16"/>
      <c r="F56" s="23"/>
      <c r="G56" s="15"/>
      <c r="H56" s="15"/>
      <c r="I56" s="81"/>
      <c r="J56" s="3"/>
      <c r="K56" s="8"/>
    </row>
    <row r="58" spans="1:11" ht="19.5" x14ac:dyDescent="0.4">
      <c r="A58" s="5" t="s">
        <v>21</v>
      </c>
    </row>
    <row r="59" spans="1:11" ht="19.5" x14ac:dyDescent="0.4">
      <c r="A59" s="38" t="s">
        <v>57</v>
      </c>
    </row>
    <row r="60" spans="1:11" ht="19.5" x14ac:dyDescent="0.4">
      <c r="A60" s="38" t="s">
        <v>58</v>
      </c>
    </row>
    <row r="61" spans="1:11" ht="19.5" x14ac:dyDescent="0.4">
      <c r="A61" s="39" t="s">
        <v>59</v>
      </c>
    </row>
    <row r="62" spans="1:11" ht="19.5" x14ac:dyDescent="0.4">
      <c r="A62" s="39" t="s">
        <v>60</v>
      </c>
    </row>
    <row r="63" spans="1:11" ht="19.5" x14ac:dyDescent="0.4">
      <c r="A63" s="38" t="s">
        <v>61</v>
      </c>
    </row>
    <row r="64" spans="1:11" ht="19.5" x14ac:dyDescent="0.4">
      <c r="A64" s="38"/>
    </row>
    <row r="65" spans="1:10" ht="19.5" x14ac:dyDescent="0.4">
      <c r="A65" s="39"/>
      <c r="B65" s="39"/>
      <c r="C65" s="39"/>
      <c r="D65" s="39"/>
      <c r="E65" s="39"/>
      <c r="F65" s="39"/>
      <c r="G65" s="39"/>
      <c r="H65" s="39"/>
      <c r="I65" s="39"/>
      <c r="J65" s="39"/>
    </row>
  </sheetData>
  <mergeCells count="19">
    <mergeCell ref="A1:K1"/>
    <mergeCell ref="A2:K2"/>
    <mergeCell ref="A9:A11"/>
    <mergeCell ref="B9:B11"/>
    <mergeCell ref="C9:C11"/>
    <mergeCell ref="D9:D11"/>
    <mergeCell ref="F9:F11"/>
    <mergeCell ref="E9:E11"/>
    <mergeCell ref="A8:E8"/>
    <mergeCell ref="G9:G11"/>
    <mergeCell ref="H9:H11"/>
    <mergeCell ref="F8:K8"/>
    <mergeCell ref="A5:K5"/>
    <mergeCell ref="A6:K6"/>
    <mergeCell ref="A4:I4"/>
    <mergeCell ref="A3:K3"/>
    <mergeCell ref="J9:J11"/>
    <mergeCell ref="K10:K11"/>
    <mergeCell ref="I9:I11"/>
  </mergeCells>
  <phoneticPr fontId="1"/>
  <printOptions horizontalCentered="1"/>
  <pageMargins left="0.70866141732283472" right="0.70866141732283472" top="0.74803149606299213" bottom="0.74803149606299213" header="0.31496062992125984" footer="0.31496062992125984"/>
  <pageSetup paperSize="9" scale="46"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（そのほかの薬局機能）</vt:lpstr>
      <vt:lpstr>'（そのほかの薬局機能）'!Print_Area</vt:lpstr>
      <vt:lpstr>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佐々木龍児</cp:lastModifiedBy>
  <cp:lastPrinted>2024-05-22T05:11:29Z</cp:lastPrinted>
  <dcterms:created xsi:type="dcterms:W3CDTF">2024-02-08T16:37:41Z</dcterms:created>
  <dcterms:modified xsi:type="dcterms:W3CDTF">2024-05-22T09:35:31Z</dcterms:modified>
</cp:coreProperties>
</file>